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12720" activeTab="0"/>
  </bookViews>
  <sheets>
    <sheet name="2012级" sheetId="1" r:id="rId1"/>
    <sheet name="2013级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<sst xmlns="http://schemas.openxmlformats.org/spreadsheetml/2006/main" count="1171" uniqueCount="319">
  <si>
    <t>2014年春季教材-2012级各专业书目单</t>
  </si>
  <si>
    <t xml:space="preserve">                2014-2-16</t>
  </si>
  <si>
    <t>序号</t>
  </si>
  <si>
    <t>系别</t>
  </si>
  <si>
    <t>使用专业</t>
  </si>
  <si>
    <t>教材名称</t>
  </si>
  <si>
    <t>出版社</t>
  </si>
  <si>
    <t>单价</t>
  </si>
  <si>
    <t>管理系</t>
  </si>
  <si>
    <t>12级电子商务</t>
  </si>
  <si>
    <t>《电子商务安全与实训》</t>
  </si>
  <si>
    <t>经济科学出版社</t>
  </si>
  <si>
    <t>《电子商务法律法规》</t>
  </si>
  <si>
    <t>电子工业出版社</t>
  </si>
  <si>
    <t>《电子商务网站建设与实践》(第3版)</t>
  </si>
  <si>
    <t>人民邮电出版社</t>
  </si>
  <si>
    <t>礼仪与沟通教程</t>
  </si>
  <si>
    <t>上海财经大学出版社</t>
  </si>
  <si>
    <t>市场调查与预测</t>
  </si>
  <si>
    <t>对外经贸大学出版社</t>
  </si>
  <si>
    <t>网络营销</t>
  </si>
  <si>
    <t>时事报告大学生版</t>
  </si>
  <si>
    <t>中宣部时事报告杂志社</t>
  </si>
  <si>
    <t>12级电子商务 汇总</t>
  </si>
  <si>
    <t>12级工程造价</t>
  </si>
  <si>
    <t>工程经济学</t>
  </si>
  <si>
    <t>科学出版社</t>
  </si>
  <si>
    <t>工程造价案例分析 第二版</t>
  </si>
  <si>
    <t>机械工业出版社</t>
  </si>
  <si>
    <t>建设法规</t>
  </si>
  <si>
    <t>北京邮电大学出版社</t>
  </si>
  <si>
    <t>建筑安装工程预算（高职类）</t>
  </si>
  <si>
    <t>建筑工程项目管理</t>
  </si>
  <si>
    <t>建筑施工组织设计</t>
  </si>
  <si>
    <t>北京大学出版社</t>
  </si>
  <si>
    <t>12级工程造价 汇总</t>
  </si>
  <si>
    <t>12级国际商务</t>
  </si>
  <si>
    <t>国际市场营销理论与实务</t>
  </si>
  <si>
    <t>电子工业出版社</t>
  </si>
  <si>
    <t>商务谈判</t>
  </si>
  <si>
    <t>教育科学出版社</t>
  </si>
  <si>
    <t>报关与报检实务</t>
  </si>
  <si>
    <t>高等教育出版社</t>
  </si>
  <si>
    <t>国际货物运输与保险</t>
  </si>
  <si>
    <t>国际商法实务</t>
  </si>
  <si>
    <t>对外经济贸易大学出版社</t>
  </si>
  <si>
    <t>世纪商务英语口语教程 专业篇I 第三版</t>
  </si>
  <si>
    <t>大连理工大学出版社</t>
  </si>
  <si>
    <t>12级国际商务 汇总</t>
  </si>
  <si>
    <t>12级会计电算化</t>
  </si>
  <si>
    <t>财务管理</t>
  </si>
  <si>
    <t>安徽人民出版社</t>
  </si>
  <si>
    <t>经济法</t>
  </si>
  <si>
    <t>安徽教育出版社</t>
  </si>
  <si>
    <t>审计基础与实务</t>
  </si>
  <si>
    <t>西南财经大学出版社</t>
  </si>
  <si>
    <t>审计基础习题与实训</t>
  </si>
  <si>
    <t>12级会计电算化 汇总</t>
  </si>
  <si>
    <t>12级旅游管理</t>
  </si>
  <si>
    <t>旅行社经营管理</t>
  </si>
  <si>
    <t>旅游服务礼仪教程</t>
  </si>
  <si>
    <t>中国传媒大学出版社</t>
  </si>
  <si>
    <t>旅游市场营销</t>
  </si>
  <si>
    <t>旅游心理学</t>
  </si>
  <si>
    <t>北京师范大学出版社</t>
  </si>
  <si>
    <t>千年茶文化</t>
  </si>
  <si>
    <t>清华大学出版社</t>
  </si>
  <si>
    <t>旅游客源国概况(第6版)</t>
  </si>
  <si>
    <t>旅游教育出版社</t>
  </si>
  <si>
    <t>新职业英语—酒店英语1（含MP3光盘一张）</t>
  </si>
  <si>
    <t>外语教学与研究出版社</t>
  </si>
  <si>
    <t>新职业英语—酒店英语1形成性评估手册（含MP3光盘一张）</t>
  </si>
  <si>
    <t>12级旅游管理 汇总</t>
  </si>
  <si>
    <t>12级商务管理</t>
  </si>
  <si>
    <t>采购与供应管理实务</t>
  </si>
  <si>
    <t>人民交通出版社</t>
  </si>
  <si>
    <t>《电子商务概论》</t>
  </si>
  <si>
    <t>浙江大学出版社</t>
  </si>
  <si>
    <t>生产运作管理</t>
  </si>
  <si>
    <t>12级商务管理 汇总</t>
  </si>
  <si>
    <t>12级市场营销金农班</t>
  </si>
  <si>
    <t>推销技术</t>
  </si>
  <si>
    <t>南海出版社</t>
  </si>
  <si>
    <t>现代企业管理</t>
  </si>
  <si>
    <t>营销心理学</t>
  </si>
  <si>
    <t>科学出版社</t>
  </si>
  <si>
    <t>12级市场营销金农班 汇总</t>
  </si>
  <si>
    <t>12级市场营销普通班</t>
  </si>
  <si>
    <t>基础会计</t>
  </si>
  <si>
    <t>安徽人民出版社</t>
  </si>
  <si>
    <t>基础会计习题及解答</t>
  </si>
  <si>
    <t>12级市场营销普通班 汇总</t>
  </si>
  <si>
    <t>商务系</t>
  </si>
  <si>
    <t>12级商务管理（中澳合作）</t>
  </si>
  <si>
    <t>国际贸易理论与实务</t>
  </si>
  <si>
    <t>人力资源管理</t>
  </si>
  <si>
    <t>北京交通大学出版社</t>
  </si>
  <si>
    <t>市场营销实务</t>
  </si>
  <si>
    <t>现代物流管理</t>
  </si>
  <si>
    <t>致用英语综合教程4</t>
  </si>
  <si>
    <t>12级商务管理（中澳合作） 汇总</t>
  </si>
  <si>
    <t>12级会计（中澳合作）</t>
  </si>
  <si>
    <t>成本会计</t>
  </si>
  <si>
    <t>成本会计习题及解答</t>
  </si>
  <si>
    <t>初级会计实务</t>
  </si>
  <si>
    <t>中国财政经济出版社</t>
  </si>
  <si>
    <t>经济法基础</t>
  </si>
  <si>
    <t>12级会计（中澳合作） 汇总</t>
  </si>
  <si>
    <t>12级航空服务</t>
  </si>
  <si>
    <t>旅游学概论</t>
  </si>
  <si>
    <t>中国科学技术大学出版社</t>
  </si>
  <si>
    <t>民航订座系统操作教程</t>
  </si>
  <si>
    <t>中国民航出版社</t>
  </si>
  <si>
    <t>民航专业英语</t>
  </si>
  <si>
    <t>新职业英语视听说教程2</t>
  </si>
  <si>
    <t>12级航空服务 汇总</t>
  </si>
  <si>
    <t>12级商务日语</t>
  </si>
  <si>
    <t>日本概况</t>
  </si>
  <si>
    <t>上海交通大学出版社</t>
  </si>
  <si>
    <t>实用日语翻译</t>
  </si>
  <si>
    <t>新日语能力考试考前对策N2词汇</t>
  </si>
  <si>
    <t>世界图书出版社</t>
  </si>
  <si>
    <t>新日语能力考试考前对策N2语法</t>
  </si>
  <si>
    <t>新日语能力考试考前对策N2听解</t>
  </si>
  <si>
    <t>12级商务日语</t>
  </si>
  <si>
    <t>新日语能力考试考前对策N2读解</t>
  </si>
  <si>
    <t>12级商务日语 汇总</t>
  </si>
  <si>
    <t>12级商务英语</t>
  </si>
  <si>
    <t>财经法规与会计职业道德</t>
  </si>
  <si>
    <t>17</t>
  </si>
  <si>
    <t>报关实务</t>
  </si>
  <si>
    <t>商务英语翻译教程</t>
  </si>
  <si>
    <t>商务交际</t>
  </si>
  <si>
    <t>英语视听说教程</t>
  </si>
  <si>
    <t>12级商务英语 汇总</t>
  </si>
  <si>
    <t>12级应用英语</t>
  </si>
  <si>
    <t>幼儿园一日生活环节的组织策略（万千教育）</t>
  </si>
  <si>
    <t>中国轻工业出版社</t>
  </si>
  <si>
    <t>简笔画教程</t>
  </si>
  <si>
    <t xml:space="preserve">教育科学出版社 </t>
  </si>
  <si>
    <t>模块式基础英语写作教程</t>
  </si>
  <si>
    <t>武汉理工大学出版社</t>
  </si>
  <si>
    <t>儿童英语教育教法实务</t>
  </si>
  <si>
    <t>幼儿园体育活动的理论与方法</t>
  </si>
  <si>
    <t>人民教育出版社</t>
  </si>
  <si>
    <t>12级应用英语 汇总</t>
  </si>
  <si>
    <t>信艺系</t>
  </si>
  <si>
    <t>12级多媒体设计与制作</t>
  </si>
  <si>
    <t>动漫CG插画制作</t>
  </si>
  <si>
    <t>数字影视后期编辑与合成</t>
  </si>
  <si>
    <t>上海交通大学出版社</t>
  </si>
  <si>
    <t>Maya贵族：Polygon的艺术</t>
  </si>
  <si>
    <t>北京大学出版社</t>
  </si>
  <si>
    <t>3DSMAS9.0中文版三维设计标准教程</t>
  </si>
  <si>
    <t>大连理工大学</t>
  </si>
  <si>
    <t>Flash MX Professional2004实用教程</t>
  </si>
  <si>
    <t>12级多媒体设计与制作 汇总</t>
  </si>
  <si>
    <t>12级计算机网络技术</t>
  </si>
  <si>
    <t>现代安防技术设计与实施</t>
  </si>
  <si>
    <t>楼宇智能化技术</t>
  </si>
  <si>
    <t>网络安全与防护</t>
  </si>
  <si>
    <t>浙江大学出版社</t>
  </si>
  <si>
    <t>Linux操作系统应用与安全</t>
  </si>
  <si>
    <t>中国水利水电出版社</t>
  </si>
  <si>
    <t>计算机专业英语</t>
  </si>
  <si>
    <t>大连理工大学出版社</t>
  </si>
  <si>
    <t>信息安全实训平台实训教程（印制）</t>
  </si>
  <si>
    <t>网络综合项目实验指导书（印制）</t>
  </si>
  <si>
    <t>12级计算机网络技术 汇总</t>
  </si>
  <si>
    <t>12级软件技术</t>
  </si>
  <si>
    <t>Java项目案例分析（Java学习路线图）</t>
  </si>
  <si>
    <t>jave程序设计项目化教程</t>
  </si>
  <si>
    <t>中国海洋大学出版社</t>
  </si>
  <si>
    <t>jsp程序设计实例教程</t>
  </si>
  <si>
    <t>JSP 2.1动态网站设计案例教程</t>
  </si>
  <si>
    <t>12级软件技术 汇总</t>
  </si>
  <si>
    <t>12级装潢艺术设计</t>
  </si>
  <si>
    <t>景观规划设计</t>
  </si>
  <si>
    <t>东方出版中心</t>
  </si>
  <si>
    <t>室内软装饰设计</t>
  </si>
  <si>
    <t>室内与环境设计实训</t>
  </si>
  <si>
    <t>建筑环艺手绘表现图</t>
  </si>
  <si>
    <t>天津大学出版社</t>
  </si>
  <si>
    <t>展示设计</t>
  </si>
  <si>
    <t>机械工业出版社</t>
  </si>
  <si>
    <t>12级装潢艺术设计 汇总</t>
  </si>
  <si>
    <t>总计</t>
  </si>
  <si>
    <t>2014年春季教材-2013级各专业书目单</t>
  </si>
  <si>
    <t>1</t>
  </si>
  <si>
    <t>13级电子商务</t>
  </si>
  <si>
    <t>经济学基础</t>
  </si>
  <si>
    <t>2</t>
  </si>
  <si>
    <t>3</t>
  </si>
  <si>
    <t>《网上零售理论与实务》</t>
  </si>
  <si>
    <t>中国物资出版社</t>
  </si>
  <si>
    <t>4</t>
  </si>
  <si>
    <t>《网页设计——入门与提高》</t>
  </si>
  <si>
    <t>人民邮电出版社</t>
  </si>
  <si>
    <t>5</t>
  </si>
  <si>
    <t>毛泽东思想和中国特色社会主义理论体
系概论实践教程</t>
  </si>
  <si>
    <t>吉林大学出版社</t>
  </si>
  <si>
    <t>6</t>
  </si>
  <si>
    <t>13级电子商务 汇总</t>
  </si>
  <si>
    <t>13级工程造价</t>
  </si>
  <si>
    <t>房屋建筑学</t>
  </si>
  <si>
    <t>建筑材料</t>
  </si>
  <si>
    <t>建筑制图与CAD</t>
  </si>
  <si>
    <t>化学工业出版社</t>
  </si>
  <si>
    <t>13级工程造价 汇总</t>
  </si>
  <si>
    <t>13级会计电算化</t>
  </si>
  <si>
    <t>中小企业经营沙盘实训教程</t>
  </si>
  <si>
    <t>财务会计</t>
  </si>
  <si>
    <t>财务会计习题及答案</t>
  </si>
  <si>
    <t>会计电算化基础及实验教程</t>
  </si>
  <si>
    <t>西安交通大学出版社</t>
  </si>
  <si>
    <t>13级会计电算化 汇总</t>
  </si>
  <si>
    <t>13级酒店管理</t>
  </si>
  <si>
    <t xml:space="preserve">调酒与酒吧管理 </t>
  </si>
  <si>
    <t>中国旅游出版社</t>
  </si>
  <si>
    <t>前厅、客房服务与管理</t>
  </si>
  <si>
    <t>应用文写作</t>
  </si>
  <si>
    <t>中国建材工业出版社</t>
  </si>
  <si>
    <t>13级酒店管理 汇总</t>
  </si>
  <si>
    <t>13级旅游管理</t>
  </si>
  <si>
    <t>餐饮服务与管理</t>
  </si>
  <si>
    <t>旅游文化</t>
  </si>
  <si>
    <t>对外经济贸易出版社</t>
  </si>
  <si>
    <t>13级旅游管理 汇总</t>
  </si>
  <si>
    <t>13级商务管理</t>
  </si>
  <si>
    <t>商品学基础与实务</t>
  </si>
  <si>
    <t>中国财政经济出版社</t>
  </si>
  <si>
    <t>13级商务管理 汇总</t>
  </si>
  <si>
    <t>13级市场营销</t>
  </si>
  <si>
    <t>普通话与口才训练</t>
  </si>
  <si>
    <t>安徽大学出版社</t>
  </si>
  <si>
    <t>13级市场营销 汇总</t>
  </si>
  <si>
    <t>商务系</t>
  </si>
  <si>
    <t>13级报关与国际货运</t>
  </si>
  <si>
    <t>国际货代实务与操作</t>
  </si>
  <si>
    <t>外贸单证实务</t>
  </si>
  <si>
    <t>13级报关与国际货运 汇总</t>
  </si>
  <si>
    <t>13级国际商务</t>
  </si>
  <si>
    <t>13级国际商务 汇总</t>
  </si>
  <si>
    <t>13级航空服务</t>
  </si>
  <si>
    <t>中国旅游地理</t>
  </si>
  <si>
    <t>民航服务心理学教程</t>
  </si>
  <si>
    <t>新职业英语视听说教程1</t>
  </si>
  <si>
    <t>致用英语听力教程2</t>
  </si>
  <si>
    <t>13级航空服务 汇总</t>
  </si>
  <si>
    <t>13级会计电算化（中澳合作）</t>
  </si>
  <si>
    <t>财经法规与职业道德</t>
  </si>
  <si>
    <t>初级会计电算化</t>
  </si>
  <si>
    <r>
      <t>大</t>
    </r>
    <r>
      <rPr>
        <sz val="10"/>
        <rFont val="宋体"/>
        <family val="0"/>
      </rPr>
      <t>学</t>
    </r>
    <r>
      <rPr>
        <sz val="10"/>
        <rFont val="PMingLiU"/>
        <family val="1"/>
      </rPr>
      <t>英</t>
    </r>
    <r>
      <rPr>
        <sz val="10"/>
        <rFont val="宋体"/>
        <family val="0"/>
      </rPr>
      <t>语</t>
    </r>
    <r>
      <rPr>
        <sz val="10"/>
        <rFont val="PMingLiU"/>
        <family val="1"/>
      </rPr>
      <t>基</t>
    </r>
    <r>
      <rPr>
        <sz val="10"/>
        <rFont val="宋体"/>
        <family val="0"/>
      </rPr>
      <t>础</t>
    </r>
    <r>
      <rPr>
        <sz val="10"/>
        <rFont val="PMingLiU"/>
        <family val="1"/>
      </rPr>
      <t>口</t>
    </r>
    <r>
      <rPr>
        <sz val="10"/>
        <rFont val="宋体"/>
        <family val="0"/>
      </rPr>
      <t>语</t>
    </r>
    <r>
      <rPr>
        <sz val="10"/>
        <rFont val="PMingLiU"/>
        <family val="1"/>
      </rPr>
      <t>教程2（</t>
    </r>
    <r>
      <rPr>
        <sz val="10"/>
        <rFont val="宋体"/>
        <family val="0"/>
      </rPr>
      <t>学</t>
    </r>
    <r>
      <rPr>
        <sz val="10"/>
        <rFont val="PMingLiU"/>
        <family val="1"/>
      </rPr>
      <t>生用</t>
    </r>
    <r>
      <rPr>
        <sz val="10"/>
        <rFont val="宋体"/>
        <family val="0"/>
      </rPr>
      <t>书</t>
    </r>
    <r>
      <rPr>
        <sz val="10"/>
        <rFont val="PMingLiU"/>
        <family val="1"/>
      </rPr>
      <t>)</t>
    </r>
  </si>
  <si>
    <t>上海外语教育出版社</t>
  </si>
  <si>
    <t>7</t>
  </si>
  <si>
    <t>致用英语综合教程2</t>
  </si>
  <si>
    <t>13级会计电算化（中澳合作） 汇总</t>
  </si>
  <si>
    <t>13级商务日语</t>
  </si>
  <si>
    <t>基础日语2</t>
  </si>
  <si>
    <t>日语听解教程2</t>
  </si>
  <si>
    <t>上海外语教育出版社</t>
  </si>
  <si>
    <t>13级商务日语 汇总</t>
  </si>
  <si>
    <t>13级商务英语</t>
  </si>
  <si>
    <t>国际贸易实务双语教程（第3版）</t>
  </si>
  <si>
    <t>新编剑桥商务英语（中级）练习册第二版</t>
  </si>
  <si>
    <t>经济科学出版社</t>
  </si>
  <si>
    <t>新编剑桥商务英语（中级）学生用书第二版</t>
  </si>
  <si>
    <t>8</t>
  </si>
  <si>
    <t>9</t>
  </si>
  <si>
    <t>13级商务英语 汇总</t>
  </si>
  <si>
    <t>13级应用英语</t>
  </si>
  <si>
    <t>《学前儿童美术教育(修订版)》 [平装]第2版</t>
  </si>
  <si>
    <t>北京师范大学出版社</t>
  </si>
  <si>
    <t>学前儿童卫生学</t>
  </si>
  <si>
    <t>江苏教育出版社</t>
  </si>
  <si>
    <t>致用英语阅读教程 （上）</t>
  </si>
  <si>
    <t>幼儿英语教育活动设计与实践</t>
  </si>
  <si>
    <t>13级应用英语 汇总</t>
  </si>
  <si>
    <t>13级动漫设计与制作</t>
  </si>
  <si>
    <t>PHOTOshop图像处理</t>
  </si>
  <si>
    <t>东方出版中心</t>
  </si>
  <si>
    <t>色彩</t>
  </si>
  <si>
    <t>西南师范大学出版社</t>
  </si>
  <si>
    <t>13级动漫设计与制作 汇总</t>
  </si>
  <si>
    <t>13级广告设计与制作</t>
  </si>
  <si>
    <t>广告学导论</t>
  </si>
  <si>
    <t>图案与装饰基础</t>
  </si>
  <si>
    <t>13级广告设计与制作 汇总</t>
  </si>
  <si>
    <t>13级计算机网络技术</t>
  </si>
  <si>
    <t>计算机组装与维护</t>
  </si>
  <si>
    <t>网络互联技术</t>
  </si>
  <si>
    <t>水利水电出版社</t>
  </si>
  <si>
    <t>TCP/IP协议深入分析</t>
  </si>
  <si>
    <t>网页设计与制作情景化教程</t>
  </si>
  <si>
    <t>化学工业出版社</t>
  </si>
  <si>
    <t>SQL Server 2000数据库基础与应用（印制）</t>
  </si>
  <si>
    <t>国防科技大学出版社</t>
  </si>
  <si>
    <t>13级计算机网络技术 汇总</t>
  </si>
  <si>
    <t>13级楼宇智能化工程技术</t>
  </si>
  <si>
    <t>电工电子技术</t>
  </si>
  <si>
    <t>哈尔滨工业大学出版社</t>
  </si>
  <si>
    <t>建筑电气控制技术</t>
  </si>
  <si>
    <t>综合布线</t>
  </si>
  <si>
    <t>13级楼宇智能化工程技术 汇总</t>
  </si>
  <si>
    <t>13级软件技术</t>
  </si>
  <si>
    <t>VB.net程序设计基础</t>
  </si>
  <si>
    <t>高等教育出版社</t>
  </si>
  <si>
    <t>C语言课程设计</t>
  </si>
  <si>
    <t>数据结构</t>
  </si>
  <si>
    <t>清华大学出版社</t>
  </si>
  <si>
    <t>13级软件技术 汇总</t>
  </si>
  <si>
    <t>13级装潢艺术设计</t>
  </si>
  <si>
    <t>风景写生</t>
  </si>
  <si>
    <t>南京大学出版社</t>
  </si>
  <si>
    <t>环境空间设计基础</t>
  </si>
  <si>
    <t>辽宁美术出版社</t>
  </si>
  <si>
    <t>人机工程学</t>
  </si>
  <si>
    <t>辽宁美术出版社</t>
  </si>
  <si>
    <t>13级装潢艺术设计 汇总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</si>
</sst>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);[Red]\(0.00\)"/>
  </numFmts>
  <fonts count="10">
    <font>
      <sz val="12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9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sz val="10"/>
      <name val="Tahoma"/>
      <family val="2"/>
    </font>
    <font>
      <sz val="10"/>
      <name val="PMingLiU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 vertical="center"/>
    </xf>
    <xf numFmtId="0" fontId="1" fillId="0" borderId="0" xfId="18" applyFont="1" applyFill="1" applyBorder="1" applyAlignment="1">
      <alignment horizontal="center" vertical="center"/>
      <protection/>
    </xf>
    <xf numFmtId="0" fontId="2" fillId="0" borderId="0" xfId="18" applyFont="1" applyAlignment="1">
      <alignment horizontal="left" vertical="center"/>
      <protection/>
    </xf>
    <xf numFmtId="176" fontId="2" fillId="0" borderId="0" xfId="18" applyNumberFormat="1" applyFont="1" applyAlignment="1">
      <alignment horizontal="center" vertical="center"/>
      <protection/>
    </xf>
    <xf numFmtId="0" fontId="3" fillId="0" borderId="1" xfId="18" applyFont="1" applyBorder="1" applyAlignment="1">
      <alignment horizontal="left" vertical="center"/>
      <protection/>
    </xf>
    <xf numFmtId="0" fontId="2" fillId="0" borderId="1" xfId="18" applyFont="1" applyBorder="1" applyAlignment="1">
      <alignment horizontal="right" vertical="center"/>
      <protection/>
    </xf>
    <xf numFmtId="0" fontId="4" fillId="0" borderId="2" xfId="17" applyFont="1" applyBorder="1" applyAlignment="1">
      <alignment horizontal="center" vertical="center"/>
      <protection/>
    </xf>
    <xf numFmtId="0" fontId="6" fillId="0" borderId="2" xfId="17" applyFont="1" applyBorder="1" applyAlignment="1">
      <alignment horizontal="center" vertical="center"/>
      <protection/>
    </xf>
    <xf numFmtId="177" fontId="6" fillId="0" borderId="2" xfId="17" applyNumberFormat="1" applyFont="1" applyBorder="1" applyAlignment="1">
      <alignment horizontal="center" vertical="center"/>
      <protection/>
    </xf>
    <xf numFmtId="0" fontId="2" fillId="0" borderId="2" xfId="18" applyFont="1" applyBorder="1" applyAlignment="1">
      <alignment horizontal="left" vertical="center"/>
      <protection/>
    </xf>
    <xf numFmtId="0" fontId="2" fillId="2" borderId="2" xfId="18" applyFont="1" applyFill="1" applyBorder="1" applyAlignment="1">
      <alignment horizontal="left" vertical="center"/>
      <protection/>
    </xf>
    <xf numFmtId="0" fontId="7" fillId="0" borderId="2" xfId="15" applyFont="1" applyBorder="1" applyAlignment="1">
      <alignment horizontal="left" vertical="center"/>
      <protection/>
    </xf>
    <xf numFmtId="177" fontId="7" fillId="0" borderId="2" xfId="15" applyNumberFormat="1" applyFont="1" applyBorder="1" applyAlignment="1">
      <alignment horizontal="left" vertical="center"/>
      <protection/>
    </xf>
    <xf numFmtId="0" fontId="7" fillId="0" borderId="2" xfId="15" applyFont="1" applyBorder="1" applyAlignment="1">
      <alignment horizontal="left" vertical="center"/>
      <protection/>
    </xf>
    <xf numFmtId="177" fontId="7" fillId="0" borderId="2" xfId="15" applyNumberFormat="1" applyFont="1" applyBorder="1" applyAlignment="1">
      <alignment horizontal="left" vertical="center"/>
      <protection/>
    </xf>
    <xf numFmtId="177" fontId="7" fillId="0" borderId="2" xfId="15" applyNumberFormat="1" applyFont="1" applyFill="1" applyBorder="1" applyAlignment="1">
      <alignment horizontal="left" vertical="center"/>
      <protection/>
    </xf>
    <xf numFmtId="0" fontId="4" fillId="2" borderId="2" xfId="18" applyFont="1" applyFill="1" applyBorder="1" applyAlignment="1">
      <alignment horizontal="left" vertical="center"/>
      <protection/>
    </xf>
    <xf numFmtId="0" fontId="7" fillId="0" borderId="2" xfId="15" applyFont="1" applyBorder="1" applyAlignment="1" quotePrefix="1">
      <alignment horizontal="left" vertical="center"/>
      <protection/>
    </xf>
    <xf numFmtId="0" fontId="4" fillId="0" borderId="2" xfId="18" applyFont="1" applyBorder="1" applyAlignment="1">
      <alignment horizontal="left" vertical="center"/>
      <protection/>
    </xf>
    <xf numFmtId="0" fontId="7" fillId="0" borderId="2" xfId="15" applyFont="1" applyFill="1" applyBorder="1" applyAlignment="1">
      <alignment horizontal="left" vertical="center"/>
      <protection/>
    </xf>
    <xf numFmtId="0" fontId="2" fillId="0" borderId="2" xfId="18" applyFont="1" applyFill="1" applyBorder="1" applyAlignment="1">
      <alignment horizontal="left" vertical="center"/>
      <protection/>
    </xf>
    <xf numFmtId="0" fontId="4" fillId="0" borderId="2" xfId="18" applyFont="1" applyFill="1" applyBorder="1" applyAlignment="1">
      <alignment horizontal="left" vertical="center"/>
      <protection/>
    </xf>
    <xf numFmtId="0" fontId="7" fillId="0" borderId="2" xfId="15" applyFont="1" applyBorder="1" applyAlignment="1">
      <alignment horizontal="left"/>
      <protection/>
    </xf>
    <xf numFmtId="177" fontId="7" fillId="0" borderId="2" xfId="15" applyNumberFormat="1" applyFont="1" applyBorder="1" applyAlignment="1">
      <alignment horizontal="left"/>
      <protection/>
    </xf>
    <xf numFmtId="0" fontId="8" fillId="0" borderId="2" xfId="15" applyFont="1" applyBorder="1" applyAlignment="1">
      <alignment horizontal="left" vertical="center"/>
      <protection/>
    </xf>
    <xf numFmtId="177" fontId="7" fillId="0" borderId="2" xfId="15" applyNumberFormat="1" applyFont="1" applyFill="1" applyBorder="1" applyAlignment="1">
      <alignment horizontal="left"/>
      <protection/>
    </xf>
    <xf numFmtId="0" fontId="7" fillId="0" borderId="2" xfId="17" applyFont="1" applyBorder="1" applyAlignment="1">
      <alignment horizontal="left" vertical="center"/>
      <protection/>
    </xf>
    <xf numFmtId="177" fontId="7" fillId="0" borderId="2" xfId="17" applyNumberFormat="1" applyFont="1" applyBorder="1" applyAlignment="1">
      <alignment horizontal="left" vertical="center"/>
      <protection/>
    </xf>
    <xf numFmtId="0" fontId="2" fillId="0" borderId="0" xfId="18" applyFont="1" applyBorder="1" applyAlignment="1">
      <alignment horizontal="left" vertical="center"/>
      <protection/>
    </xf>
    <xf numFmtId="0" fontId="4" fillId="0" borderId="0" xfId="18" applyFont="1" applyBorder="1" applyAlignment="1">
      <alignment horizontal="left" vertical="center"/>
      <protection/>
    </xf>
    <xf numFmtId="0" fontId="7" fillId="0" borderId="0" xfId="17" applyFont="1" applyBorder="1" applyAlignment="1">
      <alignment horizontal="left" vertical="center"/>
      <protection/>
    </xf>
    <xf numFmtId="177" fontId="7" fillId="0" borderId="0" xfId="17" applyNumberFormat="1" applyFont="1" applyBorder="1" applyAlignment="1">
      <alignment horizontal="left" vertical="center"/>
      <protection/>
    </xf>
    <xf numFmtId="177" fontId="7" fillId="0" borderId="0" xfId="18" applyNumberFormat="1" applyFont="1" applyAlignment="1">
      <alignment horizontal="left" vertical="center"/>
      <protection/>
    </xf>
    <xf numFmtId="0" fontId="7" fillId="0" borderId="0" xfId="18" applyFont="1" applyAlignment="1">
      <alignment horizontal="left" vertical="center"/>
      <protection/>
    </xf>
    <xf numFmtId="0" fontId="3" fillId="0" borderId="1" xfId="18" applyFont="1" applyBorder="1" applyAlignment="1">
      <alignment vertical="center"/>
      <protection/>
    </xf>
    <xf numFmtId="49" fontId="6" fillId="0" borderId="2" xfId="17" applyNumberFormat="1" applyFont="1" applyFill="1" applyBorder="1" applyAlignment="1">
      <alignment horizontal="center" vertical="center"/>
      <protection/>
    </xf>
    <xf numFmtId="177" fontId="6" fillId="0" borderId="2" xfId="17" applyNumberFormat="1" applyFont="1" applyBorder="1" applyAlignment="1">
      <alignment horizontal="left" vertical="center"/>
      <protection/>
    </xf>
    <xf numFmtId="49" fontId="7" fillId="0" borderId="2" xfId="18" applyNumberFormat="1" applyFont="1" applyFill="1" applyBorder="1" applyAlignment="1">
      <alignment vertical="center"/>
      <protection/>
    </xf>
    <xf numFmtId="0" fontId="7" fillId="0" borderId="2" xfId="15" applyFont="1" applyBorder="1" applyAlignment="1">
      <alignment vertical="center"/>
      <protection/>
    </xf>
    <xf numFmtId="0" fontId="7" fillId="0" borderId="2" xfId="15" applyFont="1" applyBorder="1" applyAlignment="1">
      <alignment vertical="center"/>
      <protection/>
    </xf>
    <xf numFmtId="49" fontId="6" fillId="0" borderId="2" xfId="18" applyNumberFormat="1" applyFont="1" applyFill="1" applyBorder="1" applyAlignment="1">
      <alignment vertical="center"/>
      <protection/>
    </xf>
    <xf numFmtId="0" fontId="7" fillId="0" borderId="2" xfId="15" applyFont="1" applyBorder="1" applyAlignment="1" quotePrefix="1">
      <alignment vertical="center"/>
      <protection/>
    </xf>
    <xf numFmtId="0" fontId="9" fillId="0" borderId="2" xfId="15" applyFont="1" applyBorder="1" applyAlignment="1">
      <alignment vertical="center"/>
      <protection/>
    </xf>
    <xf numFmtId="0" fontId="7" fillId="0" borderId="2" xfId="15" applyFont="1" applyFill="1" applyBorder="1" applyAlignment="1">
      <alignment vertical="center"/>
      <protection/>
    </xf>
    <xf numFmtId="0" fontId="2" fillId="0" borderId="2" xfId="15" applyFont="1" applyFill="1" applyBorder="1" applyAlignment="1">
      <alignment vertical="center"/>
      <protection/>
    </xf>
    <xf numFmtId="0" fontId="2" fillId="0" borderId="2" xfId="15" applyFont="1" applyBorder="1" applyAlignment="1">
      <alignment vertical="center"/>
      <protection/>
    </xf>
    <xf numFmtId="0" fontId="7" fillId="0" borderId="2" xfId="17" applyFont="1" applyBorder="1" applyAlignment="1">
      <alignment vertical="center"/>
      <protection/>
    </xf>
    <xf numFmtId="0" fontId="7" fillId="0" borderId="0" xfId="17" applyFont="1" applyBorder="1" applyAlignment="1">
      <alignment vertical="center"/>
      <protection/>
    </xf>
    <xf numFmtId="49" fontId="7" fillId="0" borderId="0" xfId="18" applyNumberFormat="1" applyFont="1" applyFill="1" applyBorder="1" applyAlignment="1">
      <alignment vertical="center"/>
      <protection/>
    </xf>
    <xf numFmtId="49" fontId="6" fillId="0" borderId="0" xfId="18" applyNumberFormat="1" applyFont="1" applyFill="1" applyBorder="1" applyAlignment="1">
      <alignment vertical="center"/>
      <protection/>
    </xf>
    <xf numFmtId="177" fontId="7" fillId="0" borderId="0" xfId="15" applyNumberFormat="1" applyFont="1" applyAlignment="1">
      <alignment horizontal="left" vertical="center"/>
      <protection/>
    </xf>
  </cellXfs>
  <cellStyles count="8">
    <cellStyle name="Normal" xfId="0"/>
    <cellStyle name="Percent" xfId="16"/>
    <cellStyle name="常规 2" xfId="17"/>
    <cellStyle name="常规_2013秋专业教材放发清单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arch.dangdang.com/book/search_pub.php?category=01&amp;key3=%C7%E5%BB%AA%B4%F3%D1%A7%B3%F6%B0%E6%C9%E7&amp;order=sort_xtime_desc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earch.dangdang.com/book/search_pub.php?category=01&amp;key3=%CB%AE%C0%FB%CB%AE%B5%E7%B3%F6%B0%E6%C9%E7" TargetMode="External" /><Relationship Id="rId2" Type="http://schemas.openxmlformats.org/officeDocument/2006/relationships/hyperlink" Target="http://search.dangdang.com/book/search_pub.php?category=01&amp;key3=%CB%AE%C0%FB%CB%AE%B5%E7%B3%F6%B0%E6%C9%E7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3"/>
  <sheetViews>
    <sheetView tabSelected="1" workbookViewId="0" topLeftCell="A1">
      <selection activeCell="D32" sqref="D32"/>
    </sheetView>
  </sheetViews>
  <sheetFormatPr defaultColWidth="9.00390625" defaultRowHeight="14.25" outlineLevelRow="2"/>
  <cols>
    <col min="1" max="1" width="4.75390625" style="2" bestFit="1" customWidth="1"/>
    <col min="2" max="2" width="6.00390625" style="2" bestFit="1" customWidth="1"/>
    <col min="3" max="3" width="20.50390625" style="2" bestFit="1" customWidth="1"/>
    <col min="4" max="4" width="47.75390625" style="2" bestFit="1" customWidth="1"/>
    <col min="5" max="5" width="20.375" style="2" bestFit="1" customWidth="1"/>
    <col min="6" max="6" width="8.50390625" style="2" bestFit="1" customWidth="1"/>
    <col min="7" max="7" width="9.00390625" style="2" customWidth="1"/>
    <col min="8" max="8" width="9.00390625" style="3" customWidth="1"/>
    <col min="9" max="16384" width="9.00390625" style="2" customWidth="1"/>
  </cols>
  <sheetData>
    <row r="1" spans="1:6" ht="18.75">
      <c r="A1" s="1" t="s">
        <v>0</v>
      </c>
      <c r="B1" s="1"/>
      <c r="C1" s="1"/>
      <c r="D1" s="1"/>
      <c r="E1" s="1"/>
      <c r="F1" s="1"/>
    </row>
    <row r="2" spans="1:6" ht="18.75">
      <c r="A2" s="4"/>
      <c r="B2" s="4"/>
      <c r="C2" s="4"/>
      <c r="D2" s="4"/>
      <c r="E2" s="5" t="s">
        <v>1</v>
      </c>
      <c r="F2" s="5"/>
    </row>
    <row r="3" spans="1:6" ht="12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8" t="s">
        <v>7</v>
      </c>
    </row>
    <row r="4" spans="1:6" ht="12" outlineLevel="2">
      <c r="A4" s="9">
        <v>1</v>
      </c>
      <c r="B4" s="9" t="s">
        <v>8</v>
      </c>
      <c r="C4" s="10" t="s">
        <v>9</v>
      </c>
      <c r="D4" s="11" t="s">
        <v>10</v>
      </c>
      <c r="E4" s="11" t="s">
        <v>11</v>
      </c>
      <c r="F4" s="12">
        <v>33</v>
      </c>
    </row>
    <row r="5" spans="1:6" ht="12" outlineLevel="2">
      <c r="A5" s="9">
        <v>2</v>
      </c>
      <c r="B5" s="9" t="s">
        <v>8</v>
      </c>
      <c r="C5" s="10" t="s">
        <v>9</v>
      </c>
      <c r="D5" s="11" t="s">
        <v>12</v>
      </c>
      <c r="E5" s="11" t="s">
        <v>13</v>
      </c>
      <c r="F5" s="12">
        <v>28</v>
      </c>
    </row>
    <row r="6" spans="1:6" ht="12" outlineLevel="2">
      <c r="A6" s="9">
        <v>3</v>
      </c>
      <c r="B6" s="9" t="s">
        <v>8</v>
      </c>
      <c r="C6" s="10" t="s">
        <v>9</v>
      </c>
      <c r="D6" s="11" t="s">
        <v>14</v>
      </c>
      <c r="E6" s="11" t="s">
        <v>15</v>
      </c>
      <c r="F6" s="12">
        <v>42.8</v>
      </c>
    </row>
    <row r="7" spans="1:6" ht="12" outlineLevel="2">
      <c r="A7" s="9">
        <v>4</v>
      </c>
      <c r="B7" s="9" t="s">
        <v>8</v>
      </c>
      <c r="C7" s="10" t="s">
        <v>9</v>
      </c>
      <c r="D7" s="11" t="s">
        <v>16</v>
      </c>
      <c r="E7" s="11" t="s">
        <v>17</v>
      </c>
      <c r="F7" s="12">
        <v>33</v>
      </c>
    </row>
    <row r="8" spans="1:6" ht="12" outlineLevel="2">
      <c r="A8" s="9">
        <v>5</v>
      </c>
      <c r="B8" s="9" t="s">
        <v>8</v>
      </c>
      <c r="C8" s="10" t="s">
        <v>9</v>
      </c>
      <c r="D8" s="13" t="s">
        <v>18</v>
      </c>
      <c r="E8" s="13" t="s">
        <v>19</v>
      </c>
      <c r="F8" s="14">
        <v>34</v>
      </c>
    </row>
    <row r="9" spans="1:6" ht="12" outlineLevel="2">
      <c r="A9" s="9">
        <v>6</v>
      </c>
      <c r="B9" s="9" t="s">
        <v>8</v>
      </c>
      <c r="C9" s="10" t="s">
        <v>9</v>
      </c>
      <c r="D9" s="13" t="s">
        <v>20</v>
      </c>
      <c r="E9" s="13" t="s">
        <v>19</v>
      </c>
      <c r="F9" s="14">
        <v>22</v>
      </c>
    </row>
    <row r="10" spans="1:6" ht="12" outlineLevel="2">
      <c r="A10" s="9">
        <v>7</v>
      </c>
      <c r="B10" s="9" t="s">
        <v>8</v>
      </c>
      <c r="C10" s="10" t="s">
        <v>9</v>
      </c>
      <c r="D10" s="11" t="s">
        <v>21</v>
      </c>
      <c r="E10" s="11" t="s">
        <v>22</v>
      </c>
      <c r="F10" s="15">
        <v>12</v>
      </c>
    </row>
    <row r="11" spans="1:6" ht="12" outlineLevel="1">
      <c r="A11" s="9"/>
      <c r="B11" s="9"/>
      <c r="C11" s="16" t="s">
        <v>23</v>
      </c>
      <c r="D11" s="11"/>
      <c r="E11" s="11"/>
      <c r="F11" s="15">
        <f>SUBTOTAL(9,F4:F10)</f>
        <v>204.8</v>
      </c>
    </row>
    <row r="12" spans="1:6" ht="12" outlineLevel="2">
      <c r="A12" s="9">
        <v>1</v>
      </c>
      <c r="B12" s="9" t="s">
        <v>8</v>
      </c>
      <c r="C12" s="10" t="s">
        <v>24</v>
      </c>
      <c r="D12" s="11" t="s">
        <v>25</v>
      </c>
      <c r="E12" s="11" t="s">
        <v>26</v>
      </c>
      <c r="F12" s="12">
        <v>30</v>
      </c>
    </row>
    <row r="13" spans="1:6" ht="12" outlineLevel="2">
      <c r="A13" s="9">
        <v>2</v>
      </c>
      <c r="B13" s="9" t="s">
        <v>8</v>
      </c>
      <c r="C13" s="10" t="s">
        <v>24</v>
      </c>
      <c r="D13" s="11" t="s">
        <v>27</v>
      </c>
      <c r="E13" s="11" t="s">
        <v>28</v>
      </c>
      <c r="F13" s="12">
        <v>27</v>
      </c>
    </row>
    <row r="14" spans="1:6" ht="12" outlineLevel="2">
      <c r="A14" s="9">
        <v>3</v>
      </c>
      <c r="B14" s="9" t="s">
        <v>8</v>
      </c>
      <c r="C14" s="10" t="s">
        <v>24</v>
      </c>
      <c r="D14" s="11" t="s">
        <v>29</v>
      </c>
      <c r="E14" s="11" t="s">
        <v>30</v>
      </c>
      <c r="F14" s="12">
        <v>35</v>
      </c>
    </row>
    <row r="15" spans="1:6" ht="12" outlineLevel="2">
      <c r="A15" s="9">
        <v>4</v>
      </c>
      <c r="B15" s="9" t="s">
        <v>8</v>
      </c>
      <c r="C15" s="10" t="s">
        <v>24</v>
      </c>
      <c r="D15" s="11" t="s">
        <v>31</v>
      </c>
      <c r="E15" s="11" t="s">
        <v>28</v>
      </c>
      <c r="F15" s="12">
        <v>27</v>
      </c>
    </row>
    <row r="16" spans="1:6" ht="12" outlineLevel="2">
      <c r="A16" s="9">
        <v>5</v>
      </c>
      <c r="B16" s="9" t="s">
        <v>8</v>
      </c>
      <c r="C16" s="10" t="s">
        <v>24</v>
      </c>
      <c r="D16" s="11" t="s">
        <v>32</v>
      </c>
      <c r="E16" s="11" t="s">
        <v>30</v>
      </c>
      <c r="F16" s="12">
        <v>30</v>
      </c>
    </row>
    <row r="17" spans="1:6" ht="12" outlineLevel="2">
      <c r="A17" s="9">
        <v>6</v>
      </c>
      <c r="B17" s="9" t="s">
        <v>8</v>
      </c>
      <c r="C17" s="10" t="s">
        <v>24</v>
      </c>
      <c r="D17" s="11" t="s">
        <v>33</v>
      </c>
      <c r="E17" s="11" t="s">
        <v>34</v>
      </c>
      <c r="F17" s="12">
        <v>26</v>
      </c>
    </row>
    <row r="18" spans="1:6" ht="12" outlineLevel="2">
      <c r="A18" s="9">
        <v>7</v>
      </c>
      <c r="B18" s="9" t="s">
        <v>8</v>
      </c>
      <c r="C18" s="10" t="s">
        <v>24</v>
      </c>
      <c r="D18" s="11" t="s">
        <v>21</v>
      </c>
      <c r="E18" s="11" t="s">
        <v>22</v>
      </c>
      <c r="F18" s="15">
        <v>12</v>
      </c>
    </row>
    <row r="19" spans="1:6" ht="12" outlineLevel="1">
      <c r="A19" s="9"/>
      <c r="B19" s="9"/>
      <c r="C19" s="16" t="s">
        <v>35</v>
      </c>
      <c r="D19" s="11"/>
      <c r="E19" s="11"/>
      <c r="F19" s="15">
        <f>SUBTOTAL(9,F12:F18)</f>
        <v>187</v>
      </c>
    </row>
    <row r="20" spans="1:6" ht="12" outlineLevel="2">
      <c r="A20" s="9">
        <v>1</v>
      </c>
      <c r="B20" s="9" t="s">
        <v>8</v>
      </c>
      <c r="C20" s="10" t="s">
        <v>36</v>
      </c>
      <c r="D20" s="13" t="s">
        <v>37</v>
      </c>
      <c r="E20" s="13" t="s">
        <v>38</v>
      </c>
      <c r="F20" s="14">
        <v>28</v>
      </c>
    </row>
    <row r="21" spans="1:6" ht="12" outlineLevel="2">
      <c r="A21" s="9">
        <v>2</v>
      </c>
      <c r="B21" s="9" t="s">
        <v>8</v>
      </c>
      <c r="C21" s="10" t="s">
        <v>36</v>
      </c>
      <c r="D21" s="11" t="s">
        <v>39</v>
      </c>
      <c r="E21" s="11" t="s">
        <v>40</v>
      </c>
      <c r="F21" s="12">
        <v>36</v>
      </c>
    </row>
    <row r="22" spans="1:6" ht="12" outlineLevel="2">
      <c r="A22" s="9">
        <v>3</v>
      </c>
      <c r="B22" s="9" t="s">
        <v>8</v>
      </c>
      <c r="C22" s="10" t="s">
        <v>36</v>
      </c>
      <c r="D22" s="11" t="s">
        <v>21</v>
      </c>
      <c r="E22" s="11" t="s">
        <v>22</v>
      </c>
      <c r="F22" s="15">
        <v>12</v>
      </c>
    </row>
    <row r="23" spans="1:6" ht="12" outlineLevel="2">
      <c r="A23" s="9">
        <v>4</v>
      </c>
      <c r="B23" s="9" t="s">
        <v>8</v>
      </c>
      <c r="C23" s="10" t="s">
        <v>36</v>
      </c>
      <c r="D23" s="11" t="s">
        <v>41</v>
      </c>
      <c r="E23" s="17" t="s">
        <v>42</v>
      </c>
      <c r="F23" s="12">
        <v>29.5</v>
      </c>
    </row>
    <row r="24" spans="1:6" ht="12" outlineLevel="2">
      <c r="A24" s="9">
        <v>5</v>
      </c>
      <c r="B24" s="9" t="s">
        <v>8</v>
      </c>
      <c r="C24" s="10" t="s">
        <v>36</v>
      </c>
      <c r="D24" s="17" t="s">
        <v>43</v>
      </c>
      <c r="E24" s="17" t="s">
        <v>17</v>
      </c>
      <c r="F24" s="12">
        <v>35</v>
      </c>
    </row>
    <row r="25" spans="1:6" ht="12" outlineLevel="2">
      <c r="A25" s="9">
        <v>6</v>
      </c>
      <c r="B25" s="9" t="s">
        <v>8</v>
      </c>
      <c r="C25" s="10" t="s">
        <v>36</v>
      </c>
      <c r="D25" s="11" t="s">
        <v>44</v>
      </c>
      <c r="E25" s="11" t="s">
        <v>45</v>
      </c>
      <c r="F25" s="12">
        <v>21</v>
      </c>
    </row>
    <row r="26" spans="1:6" ht="12" outlineLevel="2">
      <c r="A26" s="9">
        <v>7</v>
      </c>
      <c r="B26" s="9" t="s">
        <v>8</v>
      </c>
      <c r="C26" s="10" t="s">
        <v>36</v>
      </c>
      <c r="D26" s="11" t="s">
        <v>46</v>
      </c>
      <c r="E26" s="11" t="s">
        <v>47</v>
      </c>
      <c r="F26" s="12">
        <v>18</v>
      </c>
    </row>
    <row r="27" spans="1:6" ht="12" outlineLevel="1">
      <c r="A27" s="9"/>
      <c r="B27" s="9"/>
      <c r="C27" s="16" t="s">
        <v>48</v>
      </c>
      <c r="D27" s="11"/>
      <c r="E27" s="11"/>
      <c r="F27" s="12">
        <f>SUBTOTAL(9,F20:F26)</f>
        <v>179.5</v>
      </c>
    </row>
    <row r="28" spans="1:6" ht="12" outlineLevel="2">
      <c r="A28" s="9">
        <v>1</v>
      </c>
      <c r="B28" s="9" t="s">
        <v>8</v>
      </c>
      <c r="C28" s="9" t="s">
        <v>49</v>
      </c>
      <c r="D28" s="11" t="s">
        <v>50</v>
      </c>
      <c r="E28" s="11" t="s">
        <v>51</v>
      </c>
      <c r="F28" s="12">
        <v>39.8</v>
      </c>
    </row>
    <row r="29" spans="1:6" ht="12" outlineLevel="2">
      <c r="A29" s="9">
        <v>2</v>
      </c>
      <c r="B29" s="9" t="s">
        <v>8</v>
      </c>
      <c r="C29" s="9" t="s">
        <v>49</v>
      </c>
      <c r="D29" s="11" t="s">
        <v>52</v>
      </c>
      <c r="E29" s="11" t="s">
        <v>53</v>
      </c>
      <c r="F29" s="12">
        <v>34</v>
      </c>
    </row>
    <row r="30" spans="1:6" ht="12" outlineLevel="2">
      <c r="A30" s="9">
        <v>3</v>
      </c>
      <c r="B30" s="9" t="s">
        <v>8</v>
      </c>
      <c r="C30" s="9" t="s">
        <v>49</v>
      </c>
      <c r="D30" s="11" t="s">
        <v>54</v>
      </c>
      <c r="E30" s="11" t="s">
        <v>55</v>
      </c>
      <c r="F30" s="12">
        <v>35</v>
      </c>
    </row>
    <row r="31" spans="1:6" ht="12" outlineLevel="2">
      <c r="A31" s="9">
        <v>4</v>
      </c>
      <c r="B31" s="9" t="s">
        <v>8</v>
      </c>
      <c r="C31" s="9" t="s">
        <v>49</v>
      </c>
      <c r="D31" s="11" t="s">
        <v>56</v>
      </c>
      <c r="E31" s="11" t="s">
        <v>55</v>
      </c>
      <c r="F31" s="12">
        <v>16</v>
      </c>
    </row>
    <row r="32" spans="1:6" ht="12" outlineLevel="2">
      <c r="A32" s="9">
        <v>5</v>
      </c>
      <c r="B32" s="9" t="s">
        <v>8</v>
      </c>
      <c r="C32" s="9" t="s">
        <v>49</v>
      </c>
      <c r="D32" s="11" t="s">
        <v>21</v>
      </c>
      <c r="E32" s="11" t="s">
        <v>22</v>
      </c>
      <c r="F32" s="15">
        <v>12</v>
      </c>
    </row>
    <row r="33" spans="1:6" ht="12" outlineLevel="1">
      <c r="A33" s="9"/>
      <c r="B33" s="9"/>
      <c r="C33" s="18" t="s">
        <v>57</v>
      </c>
      <c r="D33" s="11"/>
      <c r="E33" s="11"/>
      <c r="F33" s="15">
        <f>SUBTOTAL(9,F28:F32)</f>
        <v>136.8</v>
      </c>
    </row>
    <row r="34" spans="1:6" ht="12" outlineLevel="2">
      <c r="A34" s="9">
        <v>1</v>
      </c>
      <c r="B34" s="9" t="s">
        <v>8</v>
      </c>
      <c r="C34" s="10" t="s">
        <v>58</v>
      </c>
      <c r="D34" s="11" t="s">
        <v>59</v>
      </c>
      <c r="E34" s="11" t="s">
        <v>19</v>
      </c>
      <c r="F34" s="12">
        <v>29</v>
      </c>
    </row>
    <row r="35" spans="1:6" ht="12" outlineLevel="2">
      <c r="A35" s="10">
        <v>2</v>
      </c>
      <c r="B35" s="9" t="s">
        <v>8</v>
      </c>
      <c r="C35" s="10" t="s">
        <v>58</v>
      </c>
      <c r="D35" s="11" t="s">
        <v>60</v>
      </c>
      <c r="E35" s="11" t="s">
        <v>61</v>
      </c>
      <c r="F35" s="12">
        <v>28</v>
      </c>
    </row>
    <row r="36" spans="1:6" ht="12" outlineLevel="2">
      <c r="A36" s="9">
        <v>3</v>
      </c>
      <c r="B36" s="9" t="s">
        <v>8</v>
      </c>
      <c r="C36" s="10" t="s">
        <v>58</v>
      </c>
      <c r="D36" s="13" t="s">
        <v>62</v>
      </c>
      <c r="E36" s="13" t="s">
        <v>38</v>
      </c>
      <c r="F36" s="14">
        <v>22</v>
      </c>
    </row>
    <row r="37" spans="1:6" ht="12" outlineLevel="2">
      <c r="A37" s="10">
        <v>4</v>
      </c>
      <c r="B37" s="9" t="s">
        <v>8</v>
      </c>
      <c r="C37" s="10" t="s">
        <v>58</v>
      </c>
      <c r="D37" s="11" t="s">
        <v>63</v>
      </c>
      <c r="E37" s="11" t="s">
        <v>64</v>
      </c>
      <c r="F37" s="12">
        <v>23</v>
      </c>
    </row>
    <row r="38" spans="1:6" ht="12" outlineLevel="2">
      <c r="A38" s="9">
        <v>5</v>
      </c>
      <c r="B38" s="9" t="s">
        <v>8</v>
      </c>
      <c r="C38" s="10" t="s">
        <v>58</v>
      </c>
      <c r="D38" s="19" t="s">
        <v>65</v>
      </c>
      <c r="E38" s="19" t="s">
        <v>66</v>
      </c>
      <c r="F38" s="15">
        <v>48</v>
      </c>
    </row>
    <row r="39" spans="1:6" ht="12" outlineLevel="2">
      <c r="A39" s="10">
        <v>6</v>
      </c>
      <c r="B39" s="9" t="s">
        <v>8</v>
      </c>
      <c r="C39" s="10" t="s">
        <v>58</v>
      </c>
      <c r="D39" s="11" t="s">
        <v>67</v>
      </c>
      <c r="E39" s="11" t="s">
        <v>68</v>
      </c>
      <c r="F39" s="12">
        <v>29</v>
      </c>
    </row>
    <row r="40" spans="1:6" ht="12" outlineLevel="2">
      <c r="A40" s="9">
        <v>7</v>
      </c>
      <c r="B40" s="9" t="s">
        <v>8</v>
      </c>
      <c r="C40" s="10" t="s">
        <v>58</v>
      </c>
      <c r="D40" s="11" t="s">
        <v>21</v>
      </c>
      <c r="E40" s="11" t="s">
        <v>22</v>
      </c>
      <c r="F40" s="15">
        <v>12</v>
      </c>
    </row>
    <row r="41" spans="1:6" ht="12" outlineLevel="2">
      <c r="A41" s="10">
        <v>8</v>
      </c>
      <c r="B41" s="9" t="s">
        <v>8</v>
      </c>
      <c r="C41" s="10" t="s">
        <v>58</v>
      </c>
      <c r="D41" s="11" t="s">
        <v>69</v>
      </c>
      <c r="E41" s="11" t="s">
        <v>70</v>
      </c>
      <c r="F41" s="12">
        <v>23.9</v>
      </c>
    </row>
    <row r="42" spans="1:6" ht="12" outlineLevel="2">
      <c r="A42" s="9">
        <v>9</v>
      </c>
      <c r="B42" s="9" t="s">
        <v>8</v>
      </c>
      <c r="C42" s="10" t="s">
        <v>58</v>
      </c>
      <c r="D42" s="11" t="s">
        <v>71</v>
      </c>
      <c r="E42" s="11" t="s">
        <v>70</v>
      </c>
      <c r="F42" s="12">
        <v>29.9</v>
      </c>
    </row>
    <row r="43" spans="1:6" ht="12" outlineLevel="1">
      <c r="A43" s="9"/>
      <c r="B43" s="9"/>
      <c r="C43" s="16" t="s">
        <v>72</v>
      </c>
      <c r="D43" s="11"/>
      <c r="E43" s="11"/>
      <c r="F43" s="12">
        <f>SUBTOTAL(9,F34:F42)</f>
        <v>244.8</v>
      </c>
    </row>
    <row r="44" spans="1:6" ht="12" outlineLevel="2">
      <c r="A44" s="10">
        <v>1</v>
      </c>
      <c r="B44" s="9" t="s">
        <v>8</v>
      </c>
      <c r="C44" s="10" t="s">
        <v>73</v>
      </c>
      <c r="D44" s="11" t="s">
        <v>50</v>
      </c>
      <c r="E44" s="11" t="s">
        <v>51</v>
      </c>
      <c r="F44" s="12">
        <v>39.8</v>
      </c>
    </row>
    <row r="45" spans="1:6" ht="12" outlineLevel="2">
      <c r="A45" s="9">
        <v>2</v>
      </c>
      <c r="B45" s="9" t="s">
        <v>8</v>
      </c>
      <c r="C45" s="10" t="s">
        <v>73</v>
      </c>
      <c r="D45" s="19" t="s">
        <v>74</v>
      </c>
      <c r="E45" s="19" t="s">
        <v>75</v>
      </c>
      <c r="F45" s="15">
        <v>28</v>
      </c>
    </row>
    <row r="46" spans="1:6" ht="12" outlineLevel="2">
      <c r="A46" s="10">
        <v>3</v>
      </c>
      <c r="B46" s="9" t="s">
        <v>8</v>
      </c>
      <c r="C46" s="10" t="s">
        <v>73</v>
      </c>
      <c r="D46" s="11" t="s">
        <v>76</v>
      </c>
      <c r="E46" s="11" t="s">
        <v>77</v>
      </c>
      <c r="F46" s="12">
        <v>35</v>
      </c>
    </row>
    <row r="47" spans="1:6" ht="12" outlineLevel="2">
      <c r="A47" s="9">
        <v>4</v>
      </c>
      <c r="B47" s="9" t="s">
        <v>8</v>
      </c>
      <c r="C47" s="10" t="s">
        <v>73</v>
      </c>
      <c r="D47" s="11" t="s">
        <v>39</v>
      </c>
      <c r="E47" s="11" t="s">
        <v>40</v>
      </c>
      <c r="F47" s="12">
        <v>36</v>
      </c>
    </row>
    <row r="48" spans="1:6" ht="12" outlineLevel="2">
      <c r="A48" s="10">
        <v>5</v>
      </c>
      <c r="B48" s="9" t="s">
        <v>8</v>
      </c>
      <c r="C48" s="10" t="s">
        <v>73</v>
      </c>
      <c r="D48" s="11" t="s">
        <v>78</v>
      </c>
      <c r="E48" s="11" t="s">
        <v>66</v>
      </c>
      <c r="F48" s="12">
        <v>29</v>
      </c>
    </row>
    <row r="49" spans="1:6" ht="12" outlineLevel="2">
      <c r="A49" s="9">
        <v>6</v>
      </c>
      <c r="B49" s="9" t="s">
        <v>8</v>
      </c>
      <c r="C49" s="10" t="s">
        <v>73</v>
      </c>
      <c r="D49" s="13" t="s">
        <v>18</v>
      </c>
      <c r="E49" s="13" t="s">
        <v>19</v>
      </c>
      <c r="F49" s="14">
        <v>34</v>
      </c>
    </row>
    <row r="50" spans="1:6" ht="12" outlineLevel="2">
      <c r="A50" s="10">
        <v>7</v>
      </c>
      <c r="B50" s="9" t="s">
        <v>8</v>
      </c>
      <c r="C50" s="10" t="s">
        <v>73</v>
      </c>
      <c r="D50" s="11" t="s">
        <v>21</v>
      </c>
      <c r="E50" s="11" t="s">
        <v>22</v>
      </c>
      <c r="F50" s="15">
        <v>12</v>
      </c>
    </row>
    <row r="51" spans="1:6" ht="12" outlineLevel="1">
      <c r="A51" s="10"/>
      <c r="B51" s="9"/>
      <c r="C51" s="16" t="s">
        <v>79</v>
      </c>
      <c r="D51" s="11"/>
      <c r="E51" s="11"/>
      <c r="F51" s="15">
        <f>SUBTOTAL(9,F44:F50)</f>
        <v>213.8</v>
      </c>
    </row>
    <row r="52" spans="1:6" ht="12" outlineLevel="2">
      <c r="A52" s="9">
        <v>1</v>
      </c>
      <c r="B52" s="9" t="s">
        <v>8</v>
      </c>
      <c r="C52" s="10" t="s">
        <v>80</v>
      </c>
      <c r="D52" s="11" t="s">
        <v>52</v>
      </c>
      <c r="E52" s="11" t="s">
        <v>53</v>
      </c>
      <c r="F52" s="12">
        <v>34</v>
      </c>
    </row>
    <row r="53" spans="1:6" ht="12" outlineLevel="2">
      <c r="A53" s="10">
        <v>2</v>
      </c>
      <c r="B53" s="9" t="s">
        <v>8</v>
      </c>
      <c r="C53" s="10" t="s">
        <v>80</v>
      </c>
      <c r="D53" s="13" t="s">
        <v>81</v>
      </c>
      <c r="E53" s="13" t="s">
        <v>82</v>
      </c>
      <c r="F53" s="14">
        <v>23.8</v>
      </c>
    </row>
    <row r="54" spans="1:6" ht="12" outlineLevel="2">
      <c r="A54" s="9">
        <v>3</v>
      </c>
      <c r="B54" s="9" t="s">
        <v>8</v>
      </c>
      <c r="C54" s="10" t="s">
        <v>80</v>
      </c>
      <c r="D54" s="11" t="s">
        <v>83</v>
      </c>
      <c r="E54" s="11" t="s">
        <v>45</v>
      </c>
      <c r="F54" s="12">
        <v>22</v>
      </c>
    </row>
    <row r="55" spans="1:6" ht="12" outlineLevel="2">
      <c r="A55" s="10">
        <v>4</v>
      </c>
      <c r="B55" s="9" t="s">
        <v>8</v>
      </c>
      <c r="C55" s="10" t="s">
        <v>80</v>
      </c>
      <c r="D55" s="13" t="s">
        <v>84</v>
      </c>
      <c r="E55" s="13" t="s">
        <v>85</v>
      </c>
      <c r="F55" s="14">
        <v>27</v>
      </c>
    </row>
    <row r="56" spans="1:6" ht="12" outlineLevel="2">
      <c r="A56" s="9">
        <v>5</v>
      </c>
      <c r="B56" s="9" t="s">
        <v>8</v>
      </c>
      <c r="C56" s="10" t="s">
        <v>80</v>
      </c>
      <c r="D56" s="11" t="s">
        <v>21</v>
      </c>
      <c r="E56" s="11" t="s">
        <v>22</v>
      </c>
      <c r="F56" s="15">
        <v>12</v>
      </c>
    </row>
    <row r="57" spans="1:6" ht="12" outlineLevel="1">
      <c r="A57" s="9"/>
      <c r="B57" s="9"/>
      <c r="C57" s="16" t="s">
        <v>86</v>
      </c>
      <c r="D57" s="11"/>
      <c r="E57" s="11"/>
      <c r="F57" s="15">
        <f>SUBTOTAL(9,F52:F56)</f>
        <v>118.8</v>
      </c>
    </row>
    <row r="58" spans="1:6" ht="12" outlineLevel="2">
      <c r="A58" s="9">
        <v>1</v>
      </c>
      <c r="B58" s="9" t="s">
        <v>8</v>
      </c>
      <c r="C58" s="10" t="s">
        <v>87</v>
      </c>
      <c r="D58" s="19" t="s">
        <v>88</v>
      </c>
      <c r="E58" s="19" t="s">
        <v>89</v>
      </c>
      <c r="F58" s="15">
        <v>32.8</v>
      </c>
    </row>
    <row r="59" spans="1:6" ht="12" outlineLevel="2">
      <c r="A59" s="10">
        <v>2</v>
      </c>
      <c r="B59" s="9" t="s">
        <v>8</v>
      </c>
      <c r="C59" s="10" t="s">
        <v>87</v>
      </c>
      <c r="D59" s="19" t="s">
        <v>90</v>
      </c>
      <c r="E59" s="19" t="s">
        <v>89</v>
      </c>
      <c r="F59" s="15">
        <v>22.8</v>
      </c>
    </row>
    <row r="60" spans="1:6" ht="12" outlineLevel="2">
      <c r="A60" s="9">
        <v>3</v>
      </c>
      <c r="B60" s="9" t="s">
        <v>8</v>
      </c>
      <c r="C60" s="10" t="s">
        <v>87</v>
      </c>
      <c r="D60" s="11" t="s">
        <v>16</v>
      </c>
      <c r="E60" s="11" t="s">
        <v>17</v>
      </c>
      <c r="F60" s="12">
        <v>33</v>
      </c>
    </row>
    <row r="61" spans="1:6" ht="12" outlineLevel="2">
      <c r="A61" s="10">
        <v>4</v>
      </c>
      <c r="B61" s="9" t="s">
        <v>8</v>
      </c>
      <c r="C61" s="10" t="s">
        <v>87</v>
      </c>
      <c r="D61" s="13" t="s">
        <v>81</v>
      </c>
      <c r="E61" s="13" t="s">
        <v>82</v>
      </c>
      <c r="F61" s="14">
        <v>23.8</v>
      </c>
    </row>
    <row r="62" spans="1:6" ht="12" outlineLevel="2">
      <c r="A62" s="9">
        <v>5</v>
      </c>
      <c r="B62" s="9" t="s">
        <v>8</v>
      </c>
      <c r="C62" s="10" t="s">
        <v>87</v>
      </c>
      <c r="D62" s="13" t="s">
        <v>20</v>
      </c>
      <c r="E62" s="13" t="s">
        <v>19</v>
      </c>
      <c r="F62" s="14">
        <v>22</v>
      </c>
    </row>
    <row r="63" spans="1:6" ht="12" outlineLevel="2">
      <c r="A63" s="10">
        <v>6</v>
      </c>
      <c r="B63" s="9" t="s">
        <v>8</v>
      </c>
      <c r="C63" s="10" t="s">
        <v>87</v>
      </c>
      <c r="D63" s="13" t="s">
        <v>84</v>
      </c>
      <c r="E63" s="13" t="s">
        <v>85</v>
      </c>
      <c r="F63" s="14">
        <v>27</v>
      </c>
    </row>
    <row r="64" spans="1:6" ht="12" outlineLevel="2">
      <c r="A64" s="9">
        <v>7</v>
      </c>
      <c r="B64" s="9" t="s">
        <v>8</v>
      </c>
      <c r="C64" s="10" t="s">
        <v>87</v>
      </c>
      <c r="D64" s="11" t="s">
        <v>21</v>
      </c>
      <c r="E64" s="11" t="s">
        <v>22</v>
      </c>
      <c r="F64" s="15">
        <v>12</v>
      </c>
    </row>
    <row r="65" spans="1:6" ht="12" outlineLevel="1">
      <c r="A65" s="9"/>
      <c r="B65" s="9"/>
      <c r="C65" s="16" t="s">
        <v>91</v>
      </c>
      <c r="D65" s="11"/>
      <c r="E65" s="11"/>
      <c r="F65" s="15">
        <f>SUBTOTAL(9,F58:F64)</f>
        <v>173.39999999999998</v>
      </c>
    </row>
    <row r="66" spans="1:6" ht="12" outlineLevel="2">
      <c r="A66" s="9">
        <v>1</v>
      </c>
      <c r="B66" s="9" t="s">
        <v>92</v>
      </c>
      <c r="C66" s="20" t="s">
        <v>93</v>
      </c>
      <c r="D66" s="11" t="s">
        <v>21</v>
      </c>
      <c r="E66" s="11" t="s">
        <v>22</v>
      </c>
      <c r="F66" s="15">
        <v>12</v>
      </c>
    </row>
    <row r="67" spans="1:6" ht="12" outlineLevel="2">
      <c r="A67" s="9">
        <v>2</v>
      </c>
      <c r="B67" s="9" t="s">
        <v>92</v>
      </c>
      <c r="C67" s="20" t="s">
        <v>93</v>
      </c>
      <c r="D67" s="17" t="s">
        <v>94</v>
      </c>
      <c r="E67" s="11" t="s">
        <v>45</v>
      </c>
      <c r="F67" s="12">
        <v>37.8</v>
      </c>
    </row>
    <row r="68" spans="1:6" ht="12" outlineLevel="2">
      <c r="A68" s="9">
        <v>3</v>
      </c>
      <c r="B68" s="9" t="s">
        <v>92</v>
      </c>
      <c r="C68" s="20" t="s">
        <v>93</v>
      </c>
      <c r="D68" s="11" t="s">
        <v>95</v>
      </c>
      <c r="E68" s="11" t="s">
        <v>96</v>
      </c>
      <c r="F68" s="12">
        <v>30</v>
      </c>
    </row>
    <row r="69" spans="1:6" ht="12" outlineLevel="2">
      <c r="A69" s="9">
        <v>4</v>
      </c>
      <c r="B69" s="9" t="s">
        <v>92</v>
      </c>
      <c r="C69" s="20" t="s">
        <v>93</v>
      </c>
      <c r="D69" s="11" t="s">
        <v>97</v>
      </c>
      <c r="E69" s="11" t="s">
        <v>28</v>
      </c>
      <c r="F69" s="12">
        <v>34</v>
      </c>
    </row>
    <row r="70" spans="1:6" ht="12" outlineLevel="2">
      <c r="A70" s="9">
        <v>5</v>
      </c>
      <c r="B70" s="9" t="s">
        <v>92</v>
      </c>
      <c r="C70" s="20" t="s">
        <v>93</v>
      </c>
      <c r="D70" s="11" t="s">
        <v>98</v>
      </c>
      <c r="E70" s="11" t="s">
        <v>66</v>
      </c>
      <c r="F70" s="12">
        <v>39</v>
      </c>
    </row>
    <row r="71" spans="1:6" ht="12" outlineLevel="2">
      <c r="A71" s="9">
        <v>6</v>
      </c>
      <c r="B71" s="9" t="s">
        <v>92</v>
      </c>
      <c r="C71" s="20" t="s">
        <v>93</v>
      </c>
      <c r="D71" s="11" t="s">
        <v>99</v>
      </c>
      <c r="E71" s="11" t="s">
        <v>70</v>
      </c>
      <c r="F71" s="12">
        <v>35.9</v>
      </c>
    </row>
    <row r="72" spans="1:6" ht="12" outlineLevel="1">
      <c r="A72" s="9"/>
      <c r="B72" s="9"/>
      <c r="C72" s="21" t="s">
        <v>100</v>
      </c>
      <c r="D72" s="11"/>
      <c r="E72" s="11"/>
      <c r="F72" s="12">
        <f>SUBTOTAL(9,F66:F71)</f>
        <v>188.70000000000002</v>
      </c>
    </row>
    <row r="73" spans="1:6" ht="12" outlineLevel="2">
      <c r="A73" s="9">
        <v>1</v>
      </c>
      <c r="B73" s="9" t="s">
        <v>92</v>
      </c>
      <c r="C73" s="9" t="s">
        <v>101</v>
      </c>
      <c r="D73" s="11" t="s">
        <v>102</v>
      </c>
      <c r="E73" s="11" t="s">
        <v>89</v>
      </c>
      <c r="F73" s="12">
        <v>38.5</v>
      </c>
    </row>
    <row r="74" spans="1:6" ht="12" outlineLevel="2">
      <c r="A74" s="9">
        <v>2</v>
      </c>
      <c r="B74" s="9" t="s">
        <v>92</v>
      </c>
      <c r="C74" s="9" t="s">
        <v>101</v>
      </c>
      <c r="D74" s="11" t="s">
        <v>103</v>
      </c>
      <c r="E74" s="22" t="s">
        <v>89</v>
      </c>
      <c r="F74" s="23">
        <v>24.8</v>
      </c>
    </row>
    <row r="75" spans="1:6" ht="12.75" outlineLevel="2">
      <c r="A75" s="9">
        <v>3</v>
      </c>
      <c r="B75" s="9" t="s">
        <v>92</v>
      </c>
      <c r="C75" s="9" t="s">
        <v>101</v>
      </c>
      <c r="D75" s="11" t="s">
        <v>104</v>
      </c>
      <c r="E75" s="24" t="s">
        <v>105</v>
      </c>
      <c r="F75" s="12">
        <v>33</v>
      </c>
    </row>
    <row r="76" spans="1:6" ht="12" outlineLevel="2">
      <c r="A76" s="9">
        <v>4</v>
      </c>
      <c r="B76" s="9" t="s">
        <v>92</v>
      </c>
      <c r="C76" s="9" t="s">
        <v>101</v>
      </c>
      <c r="D76" s="11" t="s">
        <v>21</v>
      </c>
      <c r="E76" s="11" t="s">
        <v>22</v>
      </c>
      <c r="F76" s="15">
        <v>12</v>
      </c>
    </row>
    <row r="77" spans="1:6" ht="12" outlineLevel="2">
      <c r="A77" s="9">
        <v>5</v>
      </c>
      <c r="B77" s="9" t="s">
        <v>92</v>
      </c>
      <c r="C77" s="9" t="s">
        <v>101</v>
      </c>
      <c r="D77" s="11" t="s">
        <v>106</v>
      </c>
      <c r="E77" s="11" t="s">
        <v>66</v>
      </c>
      <c r="F77" s="12">
        <v>28</v>
      </c>
    </row>
    <row r="78" spans="1:6" ht="12" outlineLevel="2">
      <c r="A78" s="9">
        <v>6</v>
      </c>
      <c r="B78" s="9" t="s">
        <v>92</v>
      </c>
      <c r="C78" s="9" t="s">
        <v>101</v>
      </c>
      <c r="D78" s="11" t="s">
        <v>99</v>
      </c>
      <c r="E78" s="11" t="s">
        <v>70</v>
      </c>
      <c r="F78" s="12">
        <v>35.9</v>
      </c>
    </row>
    <row r="79" spans="1:6" ht="12" outlineLevel="1">
      <c r="A79" s="9"/>
      <c r="B79" s="9"/>
      <c r="C79" s="18" t="s">
        <v>107</v>
      </c>
      <c r="D79" s="11"/>
      <c r="E79" s="11"/>
      <c r="F79" s="12">
        <f>SUBTOTAL(9,F73:F78)</f>
        <v>172.20000000000002</v>
      </c>
    </row>
    <row r="80" spans="1:6" ht="12" outlineLevel="2">
      <c r="A80" s="9">
        <v>1</v>
      </c>
      <c r="B80" s="9" t="s">
        <v>92</v>
      </c>
      <c r="C80" s="9" t="s">
        <v>108</v>
      </c>
      <c r="D80" s="11" t="s">
        <v>76</v>
      </c>
      <c r="E80" s="11" t="s">
        <v>77</v>
      </c>
      <c r="F80" s="12">
        <v>35</v>
      </c>
    </row>
    <row r="81" spans="1:6" ht="12" outlineLevel="2">
      <c r="A81" s="9">
        <v>2</v>
      </c>
      <c r="B81" s="9" t="s">
        <v>92</v>
      </c>
      <c r="C81" s="9" t="s">
        <v>108</v>
      </c>
      <c r="D81" s="11" t="s">
        <v>109</v>
      </c>
      <c r="E81" s="11" t="s">
        <v>110</v>
      </c>
      <c r="F81" s="12">
        <v>30</v>
      </c>
    </row>
    <row r="82" spans="1:6" ht="12" outlineLevel="2">
      <c r="A82" s="9">
        <v>3</v>
      </c>
      <c r="B82" s="9" t="s">
        <v>92</v>
      </c>
      <c r="C82" s="9" t="s">
        <v>108</v>
      </c>
      <c r="D82" s="11" t="s">
        <v>21</v>
      </c>
      <c r="E82" s="11" t="s">
        <v>22</v>
      </c>
      <c r="F82" s="15">
        <v>12</v>
      </c>
    </row>
    <row r="83" spans="1:6" ht="12" outlineLevel="2">
      <c r="A83" s="9">
        <v>4</v>
      </c>
      <c r="B83" s="9" t="s">
        <v>92</v>
      </c>
      <c r="C83" s="9" t="s">
        <v>108</v>
      </c>
      <c r="D83" s="19" t="s">
        <v>111</v>
      </c>
      <c r="E83" s="19" t="s">
        <v>112</v>
      </c>
      <c r="F83" s="15">
        <v>36</v>
      </c>
    </row>
    <row r="84" spans="1:6" ht="12" outlineLevel="2">
      <c r="A84" s="9">
        <v>5</v>
      </c>
      <c r="B84" s="9" t="s">
        <v>92</v>
      </c>
      <c r="C84" s="9" t="s">
        <v>108</v>
      </c>
      <c r="D84" s="11" t="s">
        <v>113</v>
      </c>
      <c r="E84" s="11" t="s">
        <v>112</v>
      </c>
      <c r="F84" s="12">
        <v>38</v>
      </c>
    </row>
    <row r="85" spans="1:6" ht="12" outlineLevel="2">
      <c r="A85" s="9">
        <v>6</v>
      </c>
      <c r="B85" s="9" t="s">
        <v>92</v>
      </c>
      <c r="C85" s="9" t="s">
        <v>108</v>
      </c>
      <c r="D85" s="11" t="s">
        <v>114</v>
      </c>
      <c r="E85" s="11" t="s">
        <v>70</v>
      </c>
      <c r="F85" s="12">
        <v>33.9</v>
      </c>
    </row>
    <row r="86" spans="1:6" ht="12" outlineLevel="1">
      <c r="A86" s="9"/>
      <c r="B86" s="9"/>
      <c r="C86" s="18" t="s">
        <v>115</v>
      </c>
      <c r="D86" s="11"/>
      <c r="E86" s="11"/>
      <c r="F86" s="12">
        <f>SUBTOTAL(9,F80:F85)</f>
        <v>184.9</v>
      </c>
    </row>
    <row r="87" spans="1:6" ht="12" outlineLevel="2">
      <c r="A87" s="10">
        <v>1</v>
      </c>
      <c r="B87" s="9" t="s">
        <v>92</v>
      </c>
      <c r="C87" s="20" t="s">
        <v>116</v>
      </c>
      <c r="D87" s="11" t="s">
        <v>21</v>
      </c>
      <c r="E87" s="11" t="s">
        <v>22</v>
      </c>
      <c r="F87" s="15">
        <v>12</v>
      </c>
    </row>
    <row r="88" spans="1:6" ht="12" outlineLevel="2">
      <c r="A88" s="9">
        <v>2</v>
      </c>
      <c r="B88" s="9" t="s">
        <v>92</v>
      </c>
      <c r="C88" s="20" t="s">
        <v>116</v>
      </c>
      <c r="D88" s="17" t="s">
        <v>94</v>
      </c>
      <c r="E88" s="11" t="s">
        <v>45</v>
      </c>
      <c r="F88" s="12">
        <v>37.8</v>
      </c>
    </row>
    <row r="89" spans="1:6" ht="12" outlineLevel="2">
      <c r="A89" s="10">
        <v>3</v>
      </c>
      <c r="B89" s="9" t="s">
        <v>92</v>
      </c>
      <c r="C89" s="20" t="s">
        <v>116</v>
      </c>
      <c r="D89" s="11" t="s">
        <v>117</v>
      </c>
      <c r="E89" s="11" t="s">
        <v>118</v>
      </c>
      <c r="F89" s="12">
        <v>39.5</v>
      </c>
    </row>
    <row r="90" spans="1:6" ht="12" outlineLevel="2">
      <c r="A90" s="9">
        <v>4</v>
      </c>
      <c r="B90" s="9" t="s">
        <v>92</v>
      </c>
      <c r="C90" s="20" t="s">
        <v>116</v>
      </c>
      <c r="D90" s="11" t="s">
        <v>119</v>
      </c>
      <c r="E90" s="11" t="s">
        <v>118</v>
      </c>
      <c r="F90" s="12">
        <v>32</v>
      </c>
    </row>
    <row r="91" spans="1:6" ht="12" outlineLevel="2">
      <c r="A91" s="10">
        <v>5</v>
      </c>
      <c r="B91" s="9" t="s">
        <v>92</v>
      </c>
      <c r="C91" s="20" t="s">
        <v>116</v>
      </c>
      <c r="D91" s="11" t="s">
        <v>120</v>
      </c>
      <c r="E91" s="11" t="s">
        <v>121</v>
      </c>
      <c r="F91" s="12">
        <v>23</v>
      </c>
    </row>
    <row r="92" spans="1:6" ht="12" outlineLevel="2">
      <c r="A92" s="9">
        <v>6</v>
      </c>
      <c r="B92" s="9" t="s">
        <v>92</v>
      </c>
      <c r="C92" s="20" t="s">
        <v>116</v>
      </c>
      <c r="D92" s="11" t="s">
        <v>122</v>
      </c>
      <c r="E92" s="11" t="s">
        <v>121</v>
      </c>
      <c r="F92" s="12">
        <v>23</v>
      </c>
    </row>
    <row r="93" spans="1:6" ht="12" outlineLevel="2">
      <c r="A93" s="10">
        <v>7</v>
      </c>
      <c r="B93" s="9" t="s">
        <v>92</v>
      </c>
      <c r="C93" s="20" t="s">
        <v>116</v>
      </c>
      <c r="D93" s="11" t="s">
        <v>123</v>
      </c>
      <c r="E93" s="11" t="s">
        <v>121</v>
      </c>
      <c r="F93" s="12">
        <v>25</v>
      </c>
    </row>
    <row r="94" spans="1:6" ht="12" outlineLevel="2">
      <c r="A94" s="9">
        <v>8</v>
      </c>
      <c r="B94" s="9" t="s">
        <v>92</v>
      </c>
      <c r="C94" s="20" t="s">
        <v>124</v>
      </c>
      <c r="D94" s="11" t="s">
        <v>125</v>
      </c>
      <c r="E94" s="11" t="s">
        <v>121</v>
      </c>
      <c r="F94" s="12">
        <v>19.8</v>
      </c>
    </row>
    <row r="95" spans="1:6" ht="12" outlineLevel="1">
      <c r="A95" s="9"/>
      <c r="B95" s="9"/>
      <c r="C95" s="21" t="s">
        <v>126</v>
      </c>
      <c r="D95" s="11"/>
      <c r="E95" s="11"/>
      <c r="F95" s="12">
        <f>SUBTOTAL(9,F87:F94)</f>
        <v>212.10000000000002</v>
      </c>
    </row>
    <row r="96" spans="1:6" ht="12" outlineLevel="2">
      <c r="A96" s="9">
        <v>1</v>
      </c>
      <c r="B96" s="9" t="s">
        <v>92</v>
      </c>
      <c r="C96" s="20" t="s">
        <v>127</v>
      </c>
      <c r="D96" s="11" t="s">
        <v>128</v>
      </c>
      <c r="E96" s="11" t="s">
        <v>105</v>
      </c>
      <c r="F96" s="12" t="s">
        <v>129</v>
      </c>
    </row>
    <row r="97" spans="1:6" ht="12" outlineLevel="2">
      <c r="A97" s="9">
        <v>2</v>
      </c>
      <c r="B97" s="9" t="s">
        <v>92</v>
      </c>
      <c r="C97" s="20" t="s">
        <v>127</v>
      </c>
      <c r="D97" s="11" t="s">
        <v>76</v>
      </c>
      <c r="E97" s="11" t="s">
        <v>77</v>
      </c>
      <c r="F97" s="12">
        <v>35</v>
      </c>
    </row>
    <row r="98" spans="1:6" ht="12" outlineLevel="2">
      <c r="A98" s="9">
        <v>3</v>
      </c>
      <c r="B98" s="9" t="s">
        <v>92</v>
      </c>
      <c r="C98" s="20" t="s">
        <v>127</v>
      </c>
      <c r="D98" s="11" t="s">
        <v>21</v>
      </c>
      <c r="E98" s="11" t="s">
        <v>22</v>
      </c>
      <c r="F98" s="15">
        <v>12</v>
      </c>
    </row>
    <row r="99" spans="1:6" ht="12" outlineLevel="2">
      <c r="A99" s="9">
        <v>4</v>
      </c>
      <c r="B99" s="9" t="s">
        <v>92</v>
      </c>
      <c r="C99" s="20" t="s">
        <v>127</v>
      </c>
      <c r="D99" s="11" t="s">
        <v>130</v>
      </c>
      <c r="E99" s="11" t="s">
        <v>45</v>
      </c>
      <c r="F99" s="12">
        <v>32.8</v>
      </c>
    </row>
    <row r="100" spans="1:6" ht="12" outlineLevel="2">
      <c r="A100" s="9">
        <v>5</v>
      </c>
      <c r="B100" s="9" t="s">
        <v>92</v>
      </c>
      <c r="C100" s="20" t="s">
        <v>127</v>
      </c>
      <c r="D100" s="11" t="s">
        <v>131</v>
      </c>
      <c r="E100" s="11" t="s">
        <v>70</v>
      </c>
      <c r="F100" s="12">
        <v>17.9</v>
      </c>
    </row>
    <row r="101" spans="1:6" ht="12" outlineLevel="2">
      <c r="A101" s="9">
        <v>6</v>
      </c>
      <c r="B101" s="9" t="s">
        <v>92</v>
      </c>
      <c r="C101" s="20" t="s">
        <v>127</v>
      </c>
      <c r="D101" s="11" t="s">
        <v>132</v>
      </c>
      <c r="E101" s="11" t="s">
        <v>70</v>
      </c>
      <c r="F101" s="12">
        <v>22.9</v>
      </c>
    </row>
    <row r="102" spans="1:6" ht="12" outlineLevel="2">
      <c r="A102" s="9">
        <v>7</v>
      </c>
      <c r="B102" s="9" t="s">
        <v>92</v>
      </c>
      <c r="C102" s="20" t="s">
        <v>127</v>
      </c>
      <c r="D102" s="11" t="s">
        <v>133</v>
      </c>
      <c r="E102" s="11" t="s">
        <v>70</v>
      </c>
      <c r="F102" s="12">
        <v>38.9</v>
      </c>
    </row>
    <row r="103" spans="1:6" ht="12" outlineLevel="2">
      <c r="A103" s="9">
        <v>8</v>
      </c>
      <c r="B103" s="9" t="s">
        <v>92</v>
      </c>
      <c r="C103" s="20" t="s">
        <v>127</v>
      </c>
      <c r="D103" s="11" t="s">
        <v>99</v>
      </c>
      <c r="E103" s="11" t="s">
        <v>70</v>
      </c>
      <c r="F103" s="12">
        <v>35.9</v>
      </c>
    </row>
    <row r="104" spans="1:6" ht="12" outlineLevel="1">
      <c r="A104" s="9"/>
      <c r="B104" s="9"/>
      <c r="C104" s="21" t="s">
        <v>134</v>
      </c>
      <c r="D104" s="11"/>
      <c r="E104" s="11"/>
      <c r="F104" s="12">
        <f>SUBTOTAL(9,F96:F103)</f>
        <v>195.4</v>
      </c>
    </row>
    <row r="105" spans="1:6" ht="12" outlineLevel="2">
      <c r="A105" s="9">
        <v>1</v>
      </c>
      <c r="B105" s="9" t="s">
        <v>92</v>
      </c>
      <c r="C105" s="20" t="s">
        <v>135</v>
      </c>
      <c r="D105" s="11" t="s">
        <v>21</v>
      </c>
      <c r="E105" s="11" t="s">
        <v>22</v>
      </c>
      <c r="F105" s="15">
        <v>12</v>
      </c>
    </row>
    <row r="106" spans="1:6" ht="12" outlineLevel="2">
      <c r="A106" s="9">
        <v>2</v>
      </c>
      <c r="B106" s="9" t="s">
        <v>92</v>
      </c>
      <c r="C106" s="20" t="s">
        <v>135</v>
      </c>
      <c r="D106" s="19" t="s">
        <v>136</v>
      </c>
      <c r="E106" s="19" t="s">
        <v>137</v>
      </c>
      <c r="F106" s="25">
        <v>36</v>
      </c>
    </row>
    <row r="107" spans="1:6" ht="12" outlineLevel="2">
      <c r="A107" s="9">
        <v>3</v>
      </c>
      <c r="B107" s="9" t="s">
        <v>92</v>
      </c>
      <c r="C107" s="20" t="s">
        <v>135</v>
      </c>
      <c r="D107" s="11" t="s">
        <v>138</v>
      </c>
      <c r="E107" s="11" t="s">
        <v>139</v>
      </c>
      <c r="F107" s="12">
        <v>26</v>
      </c>
    </row>
    <row r="108" spans="1:6" ht="12" outlineLevel="2">
      <c r="A108" s="9">
        <v>4</v>
      </c>
      <c r="B108" s="9" t="s">
        <v>92</v>
      </c>
      <c r="C108" s="20" t="s">
        <v>135</v>
      </c>
      <c r="D108" s="11" t="s">
        <v>140</v>
      </c>
      <c r="E108" s="11" t="s">
        <v>141</v>
      </c>
      <c r="F108" s="12">
        <v>18</v>
      </c>
    </row>
    <row r="109" spans="1:6" ht="12" outlineLevel="2">
      <c r="A109" s="9">
        <v>5</v>
      </c>
      <c r="B109" s="9" t="s">
        <v>92</v>
      </c>
      <c r="C109" s="20" t="s">
        <v>135</v>
      </c>
      <c r="D109" s="11" t="s">
        <v>142</v>
      </c>
      <c r="E109" s="11" t="s">
        <v>70</v>
      </c>
      <c r="F109" s="12">
        <v>19.9</v>
      </c>
    </row>
    <row r="110" spans="1:6" ht="12" outlineLevel="2">
      <c r="A110" s="9">
        <v>6</v>
      </c>
      <c r="B110" s="9" t="s">
        <v>92</v>
      </c>
      <c r="C110" s="20" t="s">
        <v>135</v>
      </c>
      <c r="D110" s="11" t="s">
        <v>143</v>
      </c>
      <c r="E110" s="11" t="s">
        <v>144</v>
      </c>
      <c r="F110" s="12">
        <v>13.5</v>
      </c>
    </row>
    <row r="111" spans="1:6" ht="12" outlineLevel="2">
      <c r="A111" s="9">
        <v>7</v>
      </c>
      <c r="B111" s="9" t="s">
        <v>92</v>
      </c>
      <c r="C111" s="20" t="s">
        <v>135</v>
      </c>
      <c r="D111" s="11" t="s">
        <v>99</v>
      </c>
      <c r="E111" s="11" t="s">
        <v>70</v>
      </c>
      <c r="F111" s="12">
        <v>35.9</v>
      </c>
    </row>
    <row r="112" spans="1:6" ht="12" outlineLevel="1">
      <c r="A112" s="9"/>
      <c r="B112" s="9"/>
      <c r="C112" s="21" t="s">
        <v>145</v>
      </c>
      <c r="D112" s="11"/>
      <c r="E112" s="11"/>
      <c r="F112" s="12">
        <f>SUBTOTAL(9,F105:F111)</f>
        <v>161.3</v>
      </c>
    </row>
    <row r="113" spans="1:6" ht="12" outlineLevel="2">
      <c r="A113" s="9">
        <v>1</v>
      </c>
      <c r="B113" s="9" t="s">
        <v>146</v>
      </c>
      <c r="C113" s="9" t="s">
        <v>147</v>
      </c>
      <c r="D113" s="11" t="s">
        <v>21</v>
      </c>
      <c r="E113" s="11" t="s">
        <v>22</v>
      </c>
      <c r="F113" s="15">
        <v>12</v>
      </c>
    </row>
    <row r="114" spans="1:6" ht="12" outlineLevel="2">
      <c r="A114" s="9">
        <v>2</v>
      </c>
      <c r="B114" s="9" t="s">
        <v>146</v>
      </c>
      <c r="C114" s="9" t="s">
        <v>147</v>
      </c>
      <c r="D114" s="26" t="s">
        <v>148</v>
      </c>
      <c r="E114" s="26" t="s">
        <v>118</v>
      </c>
      <c r="F114" s="27">
        <v>48</v>
      </c>
    </row>
    <row r="115" spans="1:6" ht="12" outlineLevel="2">
      <c r="A115" s="9">
        <v>3</v>
      </c>
      <c r="B115" s="9" t="s">
        <v>146</v>
      </c>
      <c r="C115" s="9" t="s">
        <v>147</v>
      </c>
      <c r="D115" s="26" t="s">
        <v>149</v>
      </c>
      <c r="E115" s="26" t="s">
        <v>150</v>
      </c>
      <c r="F115" s="27">
        <v>48</v>
      </c>
    </row>
    <row r="116" spans="1:6" ht="12" outlineLevel="2">
      <c r="A116" s="9">
        <v>4</v>
      </c>
      <c r="B116" s="9" t="s">
        <v>146</v>
      </c>
      <c r="C116" s="9" t="s">
        <v>147</v>
      </c>
      <c r="D116" s="11" t="s">
        <v>151</v>
      </c>
      <c r="E116" s="11" t="s">
        <v>152</v>
      </c>
      <c r="F116" s="27">
        <v>57</v>
      </c>
    </row>
    <row r="117" spans="1:6" ht="12" outlineLevel="2">
      <c r="A117" s="9">
        <v>5</v>
      </c>
      <c r="B117" s="9" t="s">
        <v>146</v>
      </c>
      <c r="C117" s="9" t="s">
        <v>147</v>
      </c>
      <c r="D117" s="26" t="s">
        <v>153</v>
      </c>
      <c r="E117" s="26" t="s">
        <v>154</v>
      </c>
      <c r="F117" s="27">
        <v>35</v>
      </c>
    </row>
    <row r="118" spans="1:6" ht="12" outlineLevel="2">
      <c r="A118" s="9">
        <v>6</v>
      </c>
      <c r="B118" s="9" t="s">
        <v>146</v>
      </c>
      <c r="C118" s="9" t="s">
        <v>147</v>
      </c>
      <c r="D118" s="26" t="s">
        <v>155</v>
      </c>
      <c r="E118" s="26" t="s">
        <v>47</v>
      </c>
      <c r="F118" s="27">
        <v>36</v>
      </c>
    </row>
    <row r="119" spans="1:6" ht="12" outlineLevel="1">
      <c r="A119" s="9"/>
      <c r="B119" s="9"/>
      <c r="C119" s="18" t="s">
        <v>156</v>
      </c>
      <c r="D119" s="26"/>
      <c r="E119" s="26"/>
      <c r="F119" s="27">
        <f>SUBTOTAL(9,F113:F118)</f>
        <v>236</v>
      </c>
    </row>
    <row r="120" spans="1:6" ht="12" outlineLevel="2">
      <c r="A120" s="9"/>
      <c r="B120" s="9" t="s">
        <v>146</v>
      </c>
      <c r="C120" s="9" t="s">
        <v>157</v>
      </c>
      <c r="D120" s="11" t="s">
        <v>21</v>
      </c>
      <c r="E120" s="11" t="s">
        <v>22</v>
      </c>
      <c r="F120" s="15">
        <v>12</v>
      </c>
    </row>
    <row r="121" spans="1:6" ht="12" outlineLevel="2">
      <c r="A121" s="9">
        <v>1</v>
      </c>
      <c r="B121" s="9" t="s">
        <v>146</v>
      </c>
      <c r="C121" s="9" t="s">
        <v>157</v>
      </c>
      <c r="D121" s="26" t="s">
        <v>158</v>
      </c>
      <c r="E121" s="26" t="s">
        <v>38</v>
      </c>
      <c r="F121" s="27">
        <v>28</v>
      </c>
    </row>
    <row r="122" spans="1:6" ht="12" outlineLevel="2">
      <c r="A122" s="9">
        <v>2</v>
      </c>
      <c r="B122" s="9" t="s">
        <v>146</v>
      </c>
      <c r="C122" s="9" t="s">
        <v>157</v>
      </c>
      <c r="D122" s="26" t="s">
        <v>159</v>
      </c>
      <c r="E122" s="26" t="s">
        <v>28</v>
      </c>
      <c r="F122" s="27">
        <v>39.8</v>
      </c>
    </row>
    <row r="123" spans="1:6" ht="12" outlineLevel="2">
      <c r="A123" s="9">
        <v>3</v>
      </c>
      <c r="B123" s="9" t="s">
        <v>146</v>
      </c>
      <c r="C123" s="9" t="s">
        <v>157</v>
      </c>
      <c r="D123" s="26" t="s">
        <v>160</v>
      </c>
      <c r="E123" s="26" t="s">
        <v>161</v>
      </c>
      <c r="F123" s="27">
        <v>45</v>
      </c>
    </row>
    <row r="124" spans="1:6" ht="12" outlineLevel="2">
      <c r="A124" s="9">
        <v>4</v>
      </c>
      <c r="B124" s="9" t="s">
        <v>146</v>
      </c>
      <c r="C124" s="9" t="s">
        <v>157</v>
      </c>
      <c r="D124" s="26" t="s">
        <v>162</v>
      </c>
      <c r="E124" s="26" t="s">
        <v>163</v>
      </c>
      <c r="F124" s="27">
        <v>32</v>
      </c>
    </row>
    <row r="125" spans="1:6" ht="12" outlineLevel="2">
      <c r="A125" s="9">
        <v>5</v>
      </c>
      <c r="B125" s="9" t="s">
        <v>146</v>
      </c>
      <c r="C125" s="9" t="s">
        <v>157</v>
      </c>
      <c r="D125" s="26" t="s">
        <v>164</v>
      </c>
      <c r="E125" s="26" t="s">
        <v>165</v>
      </c>
      <c r="F125" s="12">
        <v>28</v>
      </c>
    </row>
    <row r="126" spans="1:6" ht="12" outlineLevel="2">
      <c r="A126" s="9">
        <v>6</v>
      </c>
      <c r="B126" s="9" t="s">
        <v>146</v>
      </c>
      <c r="C126" s="9" t="s">
        <v>157</v>
      </c>
      <c r="D126" s="11" t="s">
        <v>166</v>
      </c>
      <c r="E126" s="11"/>
      <c r="F126" s="12">
        <v>50</v>
      </c>
    </row>
    <row r="127" spans="1:6" ht="12" outlineLevel="2">
      <c r="A127" s="9">
        <v>7</v>
      </c>
      <c r="B127" s="9" t="s">
        <v>146</v>
      </c>
      <c r="C127" s="9" t="s">
        <v>157</v>
      </c>
      <c r="D127" s="26" t="s">
        <v>167</v>
      </c>
      <c r="E127" s="26" t="s">
        <v>13</v>
      </c>
      <c r="F127" s="27">
        <v>25.5</v>
      </c>
    </row>
    <row r="128" spans="1:6" ht="12" outlineLevel="1">
      <c r="A128" s="9"/>
      <c r="B128" s="9"/>
      <c r="C128" s="18" t="s">
        <v>168</v>
      </c>
      <c r="D128" s="26"/>
      <c r="E128" s="26"/>
      <c r="F128" s="27">
        <f>SUBTOTAL(9,F120:F127)</f>
        <v>260.3</v>
      </c>
    </row>
    <row r="129" spans="1:6" ht="12" outlineLevel="2">
      <c r="A129" s="9">
        <v>1</v>
      </c>
      <c r="B129" s="9" t="s">
        <v>146</v>
      </c>
      <c r="C129" s="9" t="s">
        <v>169</v>
      </c>
      <c r="D129" s="11" t="s">
        <v>21</v>
      </c>
      <c r="E129" s="11" t="s">
        <v>22</v>
      </c>
      <c r="F129" s="15">
        <v>12</v>
      </c>
    </row>
    <row r="130" spans="1:6" ht="12" outlineLevel="2">
      <c r="A130" s="9">
        <v>2</v>
      </c>
      <c r="B130" s="9" t="s">
        <v>146</v>
      </c>
      <c r="C130" s="9" t="s">
        <v>169</v>
      </c>
      <c r="D130" s="11" t="s">
        <v>170</v>
      </c>
      <c r="E130" s="26" t="s">
        <v>66</v>
      </c>
      <c r="F130" s="27">
        <v>39.8</v>
      </c>
    </row>
    <row r="131" spans="1:6" ht="12" outlineLevel="2">
      <c r="A131" s="9">
        <v>3</v>
      </c>
      <c r="B131" s="9" t="s">
        <v>146</v>
      </c>
      <c r="C131" s="9" t="s">
        <v>169</v>
      </c>
      <c r="D131" s="26" t="s">
        <v>171</v>
      </c>
      <c r="E131" s="26" t="s">
        <v>172</v>
      </c>
      <c r="F131" s="27">
        <v>35</v>
      </c>
    </row>
    <row r="132" spans="1:6" ht="12" outlineLevel="2">
      <c r="A132" s="9">
        <v>4</v>
      </c>
      <c r="B132" s="9" t="s">
        <v>146</v>
      </c>
      <c r="C132" s="9" t="s">
        <v>169</v>
      </c>
      <c r="D132" s="26" t="s">
        <v>173</v>
      </c>
      <c r="E132" s="26" t="s">
        <v>15</v>
      </c>
      <c r="F132" s="27">
        <v>29</v>
      </c>
    </row>
    <row r="133" spans="1:6" ht="12" outlineLevel="2">
      <c r="A133" s="9">
        <v>5</v>
      </c>
      <c r="B133" s="9" t="s">
        <v>146</v>
      </c>
      <c r="C133" s="9" t="s">
        <v>169</v>
      </c>
      <c r="D133" s="26" t="s">
        <v>174</v>
      </c>
      <c r="E133" s="26" t="s">
        <v>38</v>
      </c>
      <c r="F133" s="27">
        <v>33</v>
      </c>
    </row>
    <row r="134" spans="1:6" ht="12" outlineLevel="2">
      <c r="A134" s="9">
        <v>6</v>
      </c>
      <c r="B134" s="9" t="s">
        <v>146</v>
      </c>
      <c r="C134" s="9" t="s">
        <v>169</v>
      </c>
      <c r="D134" s="26" t="s">
        <v>164</v>
      </c>
      <c r="E134" s="26" t="s">
        <v>165</v>
      </c>
      <c r="F134" s="12">
        <v>28</v>
      </c>
    </row>
    <row r="135" spans="1:6" ht="12" outlineLevel="1">
      <c r="A135" s="9"/>
      <c r="B135" s="9"/>
      <c r="C135" s="18" t="s">
        <v>175</v>
      </c>
      <c r="D135" s="26"/>
      <c r="E135" s="26"/>
      <c r="F135" s="12">
        <f>SUBTOTAL(9,F129:F134)</f>
        <v>176.8</v>
      </c>
    </row>
    <row r="136" spans="1:6" ht="12" outlineLevel="2">
      <c r="A136" s="9">
        <v>1</v>
      </c>
      <c r="B136" s="9" t="s">
        <v>146</v>
      </c>
      <c r="C136" s="9" t="s">
        <v>176</v>
      </c>
      <c r="D136" s="11" t="s">
        <v>21</v>
      </c>
      <c r="E136" s="11" t="s">
        <v>22</v>
      </c>
      <c r="F136" s="15">
        <v>12</v>
      </c>
    </row>
    <row r="137" spans="1:6" ht="12" outlineLevel="2">
      <c r="A137" s="9">
        <v>2</v>
      </c>
      <c r="B137" s="9" t="s">
        <v>146</v>
      </c>
      <c r="C137" s="9" t="s">
        <v>176</v>
      </c>
      <c r="D137" s="26" t="s">
        <v>177</v>
      </c>
      <c r="E137" s="26" t="s">
        <v>178</v>
      </c>
      <c r="F137" s="27">
        <v>46.8</v>
      </c>
    </row>
    <row r="138" spans="1:6" ht="12" outlineLevel="2">
      <c r="A138" s="9">
        <v>3</v>
      </c>
      <c r="B138" s="9" t="s">
        <v>146</v>
      </c>
      <c r="C138" s="9" t="s">
        <v>176</v>
      </c>
      <c r="D138" s="26" t="s">
        <v>179</v>
      </c>
      <c r="E138" s="26" t="s">
        <v>28</v>
      </c>
      <c r="F138" s="27">
        <v>48</v>
      </c>
    </row>
    <row r="139" spans="1:6" ht="12" outlineLevel="2">
      <c r="A139" s="9">
        <v>4</v>
      </c>
      <c r="B139" s="9" t="s">
        <v>146</v>
      </c>
      <c r="C139" s="9" t="s">
        <v>176</v>
      </c>
      <c r="D139" s="26" t="s">
        <v>180</v>
      </c>
      <c r="E139" s="26" t="s">
        <v>178</v>
      </c>
      <c r="F139" s="27">
        <v>49.6</v>
      </c>
    </row>
    <row r="140" spans="1:6" ht="12" outlineLevel="2">
      <c r="A140" s="9">
        <v>5</v>
      </c>
      <c r="B140" s="9" t="s">
        <v>146</v>
      </c>
      <c r="C140" s="9" t="s">
        <v>176</v>
      </c>
      <c r="D140" s="26" t="s">
        <v>181</v>
      </c>
      <c r="E140" s="26" t="s">
        <v>182</v>
      </c>
      <c r="F140" s="27">
        <v>45</v>
      </c>
    </row>
    <row r="141" spans="1:6" ht="12" outlineLevel="2">
      <c r="A141" s="9">
        <v>6</v>
      </c>
      <c r="B141" s="9" t="s">
        <v>146</v>
      </c>
      <c r="C141" s="9" t="s">
        <v>176</v>
      </c>
      <c r="D141" s="26" t="s">
        <v>183</v>
      </c>
      <c r="E141" s="26" t="s">
        <v>184</v>
      </c>
      <c r="F141" s="27">
        <v>45</v>
      </c>
    </row>
    <row r="142" spans="1:6" ht="12" outlineLevel="1">
      <c r="A142" s="28"/>
      <c r="B142" s="28"/>
      <c r="C142" s="29" t="s">
        <v>185</v>
      </c>
      <c r="D142" s="30"/>
      <c r="E142" s="30"/>
      <c r="F142" s="31">
        <f>SUBTOTAL(9,F136:F141)</f>
        <v>246.4</v>
      </c>
    </row>
    <row r="143" spans="1:6" ht="12">
      <c r="A143" s="28"/>
      <c r="B143" s="28"/>
      <c r="C143" s="29" t="s">
        <v>186</v>
      </c>
      <c r="D143" s="30"/>
      <c r="E143" s="30"/>
      <c r="F143" s="31">
        <f>SUBTOTAL(9,F4:F141)</f>
        <v>3493.0000000000014</v>
      </c>
    </row>
  </sheetData>
  <mergeCells count="2">
    <mergeCell ref="A1:F1"/>
    <mergeCell ref="E2:F2"/>
  </mergeCells>
  <hyperlinks>
    <hyperlink ref="E70" r:id="rId1" display="http://search.dangdang.com/book/search_pub.php?category=01&amp;key3=%C7%E5%BB%AA%B4%F3%D1%A7%B3%F6%B0%E6%C9%E7&amp;order=sort_xtime_desc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1"/>
  <sheetViews>
    <sheetView workbookViewId="0" topLeftCell="A1">
      <selection activeCell="E22" sqref="E22"/>
    </sheetView>
  </sheetViews>
  <sheetFormatPr defaultColWidth="9.00390625" defaultRowHeight="15" customHeight="1" outlineLevelRow="2"/>
  <cols>
    <col min="1" max="1" width="5.00390625" style="33" bestFit="1" customWidth="1"/>
    <col min="2" max="2" width="6.375" style="33" bestFit="1" customWidth="1"/>
    <col min="3" max="3" width="24.125" style="33" bestFit="1" customWidth="1"/>
    <col min="4" max="4" width="43.875" style="33" bestFit="1" customWidth="1"/>
    <col min="5" max="5" width="20.375" style="33" bestFit="1" customWidth="1"/>
    <col min="6" max="6" width="8.50390625" style="50" bestFit="1" customWidth="1"/>
    <col min="7" max="7" width="9.00390625" style="32" customWidth="1"/>
    <col min="8" max="16384" width="9.00390625" style="33" customWidth="1"/>
  </cols>
  <sheetData>
    <row r="1" spans="1:6" ht="15" customHeight="1">
      <c r="A1" s="1" t="s">
        <v>187</v>
      </c>
      <c r="B1" s="1"/>
      <c r="C1" s="1"/>
      <c r="D1" s="1"/>
      <c r="E1" s="1"/>
      <c r="F1" s="1"/>
    </row>
    <row r="2" spans="1:6" ht="15" customHeight="1">
      <c r="A2" s="34"/>
      <c r="B2" s="34"/>
      <c r="C2" s="34"/>
      <c r="D2" s="34"/>
      <c r="E2" s="5" t="s">
        <v>1</v>
      </c>
      <c r="F2" s="5"/>
    </row>
    <row r="3" spans="1:6" ht="15" customHeight="1">
      <c r="A3" s="35" t="s">
        <v>2</v>
      </c>
      <c r="B3" s="35" t="s">
        <v>3</v>
      </c>
      <c r="C3" s="35" t="s">
        <v>4</v>
      </c>
      <c r="D3" s="7" t="s">
        <v>5</v>
      </c>
      <c r="E3" s="7" t="s">
        <v>6</v>
      </c>
      <c r="F3" s="36" t="s">
        <v>7</v>
      </c>
    </row>
    <row r="4" spans="1:6" ht="15" customHeight="1" outlineLevel="2">
      <c r="A4" s="37" t="s">
        <v>188</v>
      </c>
      <c r="B4" s="37" t="s">
        <v>8</v>
      </c>
      <c r="C4" s="37" t="s">
        <v>189</v>
      </c>
      <c r="D4" s="38" t="s">
        <v>190</v>
      </c>
      <c r="E4" s="38" t="s">
        <v>53</v>
      </c>
      <c r="F4" s="12">
        <v>26</v>
      </c>
    </row>
    <row r="5" spans="1:6" ht="15" customHeight="1" outlineLevel="2">
      <c r="A5" s="37" t="s">
        <v>191</v>
      </c>
      <c r="B5" s="37" t="s">
        <v>8</v>
      </c>
      <c r="C5" s="37" t="s">
        <v>189</v>
      </c>
      <c r="D5" s="39" t="s">
        <v>20</v>
      </c>
      <c r="E5" s="39" t="s">
        <v>19</v>
      </c>
      <c r="F5" s="14">
        <v>22</v>
      </c>
    </row>
    <row r="6" spans="1:6" ht="15" customHeight="1" outlineLevel="2">
      <c r="A6" s="37" t="s">
        <v>192</v>
      </c>
      <c r="B6" s="37" t="s">
        <v>8</v>
      </c>
      <c r="C6" s="37" t="s">
        <v>189</v>
      </c>
      <c r="D6" s="38" t="s">
        <v>193</v>
      </c>
      <c r="E6" s="38" t="s">
        <v>194</v>
      </c>
      <c r="F6" s="12">
        <v>36</v>
      </c>
    </row>
    <row r="7" spans="1:6" ht="15" customHeight="1" outlineLevel="2">
      <c r="A7" s="37" t="s">
        <v>195</v>
      </c>
      <c r="B7" s="37" t="s">
        <v>8</v>
      </c>
      <c r="C7" s="37" t="s">
        <v>189</v>
      </c>
      <c r="D7" s="38" t="s">
        <v>196</v>
      </c>
      <c r="E7" s="38" t="s">
        <v>197</v>
      </c>
      <c r="F7" s="12">
        <v>39</v>
      </c>
    </row>
    <row r="8" spans="1:6" ht="15" customHeight="1" outlineLevel="2">
      <c r="A8" s="37" t="s">
        <v>198</v>
      </c>
      <c r="B8" s="37" t="s">
        <v>8</v>
      </c>
      <c r="C8" s="37" t="s">
        <v>189</v>
      </c>
      <c r="D8" s="38" t="s">
        <v>199</v>
      </c>
      <c r="E8" s="38" t="s">
        <v>200</v>
      </c>
      <c r="F8" s="12">
        <v>19.8</v>
      </c>
    </row>
    <row r="9" spans="1:6" ht="15" customHeight="1" outlineLevel="2">
      <c r="A9" s="37" t="s">
        <v>201</v>
      </c>
      <c r="B9" s="37" t="s">
        <v>8</v>
      </c>
      <c r="C9" s="37" t="s">
        <v>189</v>
      </c>
      <c r="D9" s="38" t="s">
        <v>21</v>
      </c>
      <c r="E9" s="38" t="s">
        <v>22</v>
      </c>
      <c r="F9" s="15">
        <v>12</v>
      </c>
    </row>
    <row r="10" spans="1:6" ht="15" customHeight="1" outlineLevel="1">
      <c r="A10" s="37"/>
      <c r="B10" s="37"/>
      <c r="C10" s="40" t="s">
        <v>202</v>
      </c>
      <c r="D10" s="38"/>
      <c r="E10" s="38"/>
      <c r="F10" s="15">
        <f>SUBTOTAL(9,F4:F9)</f>
        <v>154.8</v>
      </c>
    </row>
    <row r="11" spans="1:6" ht="15" customHeight="1" outlineLevel="2">
      <c r="A11" s="37" t="s">
        <v>188</v>
      </c>
      <c r="B11" s="37" t="s">
        <v>8</v>
      </c>
      <c r="C11" s="37" t="s">
        <v>203</v>
      </c>
      <c r="D11" s="38" t="s">
        <v>204</v>
      </c>
      <c r="E11" s="38" t="s">
        <v>110</v>
      </c>
      <c r="F11" s="12">
        <v>34</v>
      </c>
    </row>
    <row r="12" spans="1:6" ht="15" customHeight="1" outlineLevel="2">
      <c r="A12" s="37" t="s">
        <v>191</v>
      </c>
      <c r="B12" s="37" t="s">
        <v>8</v>
      </c>
      <c r="C12" s="37" t="s">
        <v>203</v>
      </c>
      <c r="D12" s="38" t="s">
        <v>205</v>
      </c>
      <c r="E12" s="38" t="s">
        <v>42</v>
      </c>
      <c r="F12" s="12">
        <v>26.8</v>
      </c>
    </row>
    <row r="13" spans="1:6" ht="15" customHeight="1" outlineLevel="2">
      <c r="A13" s="37" t="s">
        <v>192</v>
      </c>
      <c r="B13" s="37" t="s">
        <v>8</v>
      </c>
      <c r="C13" s="37" t="s">
        <v>203</v>
      </c>
      <c r="D13" s="38" t="s">
        <v>206</v>
      </c>
      <c r="E13" s="38" t="s">
        <v>207</v>
      </c>
      <c r="F13" s="12">
        <v>29</v>
      </c>
    </row>
    <row r="14" spans="1:6" ht="15" customHeight="1" outlineLevel="2">
      <c r="A14" s="37" t="s">
        <v>195</v>
      </c>
      <c r="B14" s="37" t="s">
        <v>8</v>
      </c>
      <c r="C14" s="37" t="s">
        <v>203</v>
      </c>
      <c r="D14" s="38" t="s">
        <v>39</v>
      </c>
      <c r="E14" s="38" t="s">
        <v>40</v>
      </c>
      <c r="F14" s="12">
        <v>36</v>
      </c>
    </row>
    <row r="15" spans="1:6" ht="15" customHeight="1" outlineLevel="2">
      <c r="A15" s="37" t="s">
        <v>198</v>
      </c>
      <c r="B15" s="37" t="s">
        <v>8</v>
      </c>
      <c r="C15" s="37" t="s">
        <v>203</v>
      </c>
      <c r="D15" s="38" t="s">
        <v>199</v>
      </c>
      <c r="E15" s="38" t="s">
        <v>200</v>
      </c>
      <c r="F15" s="12">
        <v>19.8</v>
      </c>
    </row>
    <row r="16" spans="1:6" ht="15" customHeight="1" outlineLevel="2">
      <c r="A16" s="37" t="s">
        <v>201</v>
      </c>
      <c r="B16" s="37" t="s">
        <v>8</v>
      </c>
      <c r="C16" s="37" t="s">
        <v>203</v>
      </c>
      <c r="D16" s="38" t="s">
        <v>21</v>
      </c>
      <c r="E16" s="38" t="s">
        <v>22</v>
      </c>
      <c r="F16" s="15">
        <v>12</v>
      </c>
    </row>
    <row r="17" spans="1:6" ht="15" customHeight="1" outlineLevel="1">
      <c r="A17" s="37"/>
      <c r="B17" s="37"/>
      <c r="C17" s="40" t="s">
        <v>208</v>
      </c>
      <c r="D17" s="38"/>
      <c r="E17" s="38"/>
      <c r="F17" s="15">
        <f>SUBTOTAL(9,F11:F16)</f>
        <v>157.6</v>
      </c>
    </row>
    <row r="18" spans="1:6" ht="15" customHeight="1" outlineLevel="2">
      <c r="A18" s="37" t="s">
        <v>188</v>
      </c>
      <c r="B18" s="37" t="s">
        <v>8</v>
      </c>
      <c r="C18" s="37" t="s">
        <v>209</v>
      </c>
      <c r="D18" s="38" t="s">
        <v>210</v>
      </c>
      <c r="E18" s="38" t="s">
        <v>61</v>
      </c>
      <c r="F18" s="12">
        <v>18</v>
      </c>
    </row>
    <row r="19" spans="1:6" ht="15" customHeight="1" outlineLevel="2">
      <c r="A19" s="37" t="s">
        <v>191</v>
      </c>
      <c r="B19" s="37" t="s">
        <v>8</v>
      </c>
      <c r="C19" s="37" t="s">
        <v>209</v>
      </c>
      <c r="D19" s="38" t="s">
        <v>211</v>
      </c>
      <c r="E19" s="38" t="s">
        <v>89</v>
      </c>
      <c r="F19" s="12">
        <v>39.8</v>
      </c>
    </row>
    <row r="20" spans="1:6" ht="15" customHeight="1" outlineLevel="2">
      <c r="A20" s="37" t="s">
        <v>192</v>
      </c>
      <c r="B20" s="37" t="s">
        <v>8</v>
      </c>
      <c r="C20" s="37" t="s">
        <v>209</v>
      </c>
      <c r="D20" s="38" t="s">
        <v>212</v>
      </c>
      <c r="E20" s="38" t="s">
        <v>89</v>
      </c>
      <c r="F20" s="12">
        <v>24.6</v>
      </c>
    </row>
    <row r="21" spans="1:6" ht="15" customHeight="1" outlineLevel="2">
      <c r="A21" s="37" t="s">
        <v>195</v>
      </c>
      <c r="B21" s="37" t="s">
        <v>8</v>
      </c>
      <c r="C21" s="37" t="s">
        <v>209</v>
      </c>
      <c r="D21" s="38" t="s">
        <v>213</v>
      </c>
      <c r="E21" s="38" t="s">
        <v>214</v>
      </c>
      <c r="F21" s="12">
        <v>35</v>
      </c>
    </row>
    <row r="22" spans="1:6" ht="15" customHeight="1" outlineLevel="2">
      <c r="A22" s="37" t="s">
        <v>198</v>
      </c>
      <c r="B22" s="37" t="s">
        <v>8</v>
      </c>
      <c r="C22" s="37" t="s">
        <v>209</v>
      </c>
      <c r="D22" s="38" t="s">
        <v>83</v>
      </c>
      <c r="E22" s="38" t="s">
        <v>45</v>
      </c>
      <c r="F22" s="12">
        <v>22</v>
      </c>
    </row>
    <row r="23" spans="1:6" ht="15" customHeight="1" outlineLevel="2">
      <c r="A23" s="37" t="s">
        <v>201</v>
      </c>
      <c r="B23" s="37" t="s">
        <v>8</v>
      </c>
      <c r="C23" s="37" t="s">
        <v>209</v>
      </c>
      <c r="D23" s="38" t="s">
        <v>199</v>
      </c>
      <c r="E23" s="38" t="s">
        <v>200</v>
      </c>
      <c r="F23" s="12">
        <v>19.8</v>
      </c>
    </row>
    <row r="24" spans="1:6" ht="15" customHeight="1" outlineLevel="2">
      <c r="A24" s="37">
        <v>7</v>
      </c>
      <c r="B24" s="37" t="s">
        <v>8</v>
      </c>
      <c r="C24" s="37" t="s">
        <v>209</v>
      </c>
      <c r="D24" s="38" t="s">
        <v>21</v>
      </c>
      <c r="E24" s="38" t="s">
        <v>22</v>
      </c>
      <c r="F24" s="15">
        <v>12</v>
      </c>
    </row>
    <row r="25" spans="1:6" ht="15" customHeight="1" outlineLevel="2">
      <c r="A25" s="37">
        <v>8</v>
      </c>
      <c r="B25" s="37" t="s">
        <v>8</v>
      </c>
      <c r="C25" s="37" t="s">
        <v>209</v>
      </c>
      <c r="D25" s="37"/>
      <c r="E25" s="37"/>
      <c r="F25" s="15"/>
    </row>
    <row r="26" spans="1:6" ht="15" customHeight="1" outlineLevel="1">
      <c r="A26" s="37"/>
      <c r="B26" s="37"/>
      <c r="C26" s="40" t="s">
        <v>215</v>
      </c>
      <c r="D26" s="37"/>
      <c r="E26" s="37"/>
      <c r="F26" s="15">
        <f>SUBTOTAL(9,F18:F25)</f>
        <v>171.20000000000002</v>
      </c>
    </row>
    <row r="27" spans="1:6" ht="15" customHeight="1" outlineLevel="2">
      <c r="A27" s="37" t="s">
        <v>188</v>
      </c>
      <c r="B27" s="37" t="s">
        <v>8</v>
      </c>
      <c r="C27" s="37" t="s">
        <v>216</v>
      </c>
      <c r="D27" s="38" t="s">
        <v>217</v>
      </c>
      <c r="E27" s="38" t="s">
        <v>218</v>
      </c>
      <c r="F27" s="12">
        <v>39.8</v>
      </c>
    </row>
    <row r="28" spans="1:6" ht="15" customHeight="1" outlineLevel="2">
      <c r="A28" s="37" t="s">
        <v>191</v>
      </c>
      <c r="B28" s="37" t="s">
        <v>8</v>
      </c>
      <c r="C28" s="37" t="s">
        <v>216</v>
      </c>
      <c r="D28" s="38" t="s">
        <v>219</v>
      </c>
      <c r="E28" s="38" t="s">
        <v>45</v>
      </c>
      <c r="F28" s="15">
        <v>31.8</v>
      </c>
    </row>
    <row r="29" spans="1:6" ht="15" customHeight="1" outlineLevel="2">
      <c r="A29" s="37" t="s">
        <v>192</v>
      </c>
      <c r="B29" s="37" t="s">
        <v>8</v>
      </c>
      <c r="C29" s="37" t="s">
        <v>216</v>
      </c>
      <c r="D29" s="38" t="s">
        <v>83</v>
      </c>
      <c r="E29" s="38" t="s">
        <v>45</v>
      </c>
      <c r="F29" s="12">
        <v>22</v>
      </c>
    </row>
    <row r="30" spans="1:6" ht="15" customHeight="1" outlineLevel="2">
      <c r="A30" s="37" t="s">
        <v>195</v>
      </c>
      <c r="B30" s="37" t="s">
        <v>8</v>
      </c>
      <c r="C30" s="37" t="s">
        <v>216</v>
      </c>
      <c r="D30" s="38" t="s">
        <v>199</v>
      </c>
      <c r="E30" s="38" t="s">
        <v>200</v>
      </c>
      <c r="F30" s="12">
        <v>19.8</v>
      </c>
    </row>
    <row r="31" spans="1:6" ht="15" customHeight="1" outlineLevel="2">
      <c r="A31" s="37" t="s">
        <v>198</v>
      </c>
      <c r="B31" s="37" t="s">
        <v>8</v>
      </c>
      <c r="C31" s="37" t="s">
        <v>216</v>
      </c>
      <c r="D31" s="38" t="s">
        <v>21</v>
      </c>
      <c r="E31" s="38" t="s">
        <v>22</v>
      </c>
      <c r="F31" s="15">
        <v>12</v>
      </c>
    </row>
    <row r="32" spans="1:6" ht="15" customHeight="1" outlineLevel="2">
      <c r="A32" s="37" t="s">
        <v>201</v>
      </c>
      <c r="B32" s="37" t="s">
        <v>8</v>
      </c>
      <c r="C32" s="37" t="s">
        <v>216</v>
      </c>
      <c r="D32" s="38" t="s">
        <v>220</v>
      </c>
      <c r="E32" s="38" t="s">
        <v>221</v>
      </c>
      <c r="F32" s="12">
        <v>28</v>
      </c>
    </row>
    <row r="33" spans="1:6" ht="15" customHeight="1" outlineLevel="1">
      <c r="A33" s="37"/>
      <c r="B33" s="37"/>
      <c r="C33" s="40" t="s">
        <v>222</v>
      </c>
      <c r="D33" s="38"/>
      <c r="E33" s="38"/>
      <c r="F33" s="12">
        <f>SUBTOTAL(9,F27:F32)</f>
        <v>153.39999999999998</v>
      </c>
    </row>
    <row r="34" spans="1:6" ht="15" customHeight="1" outlineLevel="2">
      <c r="A34" s="37" t="s">
        <v>188</v>
      </c>
      <c r="B34" s="37" t="s">
        <v>8</v>
      </c>
      <c r="C34" s="37" t="s">
        <v>223</v>
      </c>
      <c r="D34" s="38" t="s">
        <v>224</v>
      </c>
      <c r="E34" s="38" t="s">
        <v>19</v>
      </c>
      <c r="F34" s="12">
        <v>29.5</v>
      </c>
    </row>
    <row r="35" spans="1:6" ht="15" customHeight="1" outlineLevel="2">
      <c r="A35" s="37" t="s">
        <v>191</v>
      </c>
      <c r="B35" s="37" t="s">
        <v>8</v>
      </c>
      <c r="C35" s="37" t="s">
        <v>223</v>
      </c>
      <c r="D35" s="38" t="s">
        <v>225</v>
      </c>
      <c r="E35" s="38" t="s">
        <v>226</v>
      </c>
      <c r="F35" s="12">
        <v>21</v>
      </c>
    </row>
    <row r="36" spans="1:6" ht="15" customHeight="1" outlineLevel="2">
      <c r="A36" s="37" t="s">
        <v>192</v>
      </c>
      <c r="B36" s="37" t="s">
        <v>8</v>
      </c>
      <c r="C36" s="37" t="s">
        <v>223</v>
      </c>
      <c r="D36" s="38" t="s">
        <v>219</v>
      </c>
      <c r="E36" s="38" t="s">
        <v>45</v>
      </c>
      <c r="F36" s="15">
        <v>31.8</v>
      </c>
    </row>
    <row r="37" spans="1:6" ht="15" customHeight="1" outlineLevel="2">
      <c r="A37" s="37" t="s">
        <v>195</v>
      </c>
      <c r="B37" s="37" t="s">
        <v>8</v>
      </c>
      <c r="C37" s="37" t="s">
        <v>223</v>
      </c>
      <c r="D37" s="38" t="s">
        <v>199</v>
      </c>
      <c r="E37" s="38" t="s">
        <v>200</v>
      </c>
      <c r="F37" s="12">
        <v>19.8</v>
      </c>
    </row>
    <row r="38" spans="1:6" ht="15" customHeight="1" outlineLevel="2">
      <c r="A38" s="37" t="s">
        <v>198</v>
      </c>
      <c r="B38" s="37" t="s">
        <v>8</v>
      </c>
      <c r="C38" s="37" t="s">
        <v>223</v>
      </c>
      <c r="D38" s="38" t="s">
        <v>21</v>
      </c>
      <c r="E38" s="38" t="s">
        <v>22</v>
      </c>
      <c r="F38" s="15">
        <v>12</v>
      </c>
    </row>
    <row r="39" spans="1:6" ht="15" customHeight="1" outlineLevel="1">
      <c r="A39" s="37"/>
      <c r="B39" s="37"/>
      <c r="C39" s="40" t="s">
        <v>227</v>
      </c>
      <c r="D39" s="38"/>
      <c r="E39" s="38"/>
      <c r="F39" s="15">
        <f>SUBTOTAL(9,F34:F38)</f>
        <v>114.1</v>
      </c>
    </row>
    <row r="40" spans="1:6" ht="15" customHeight="1" outlineLevel="2">
      <c r="A40" s="37" t="s">
        <v>188</v>
      </c>
      <c r="B40" s="37" t="s">
        <v>8</v>
      </c>
      <c r="C40" s="37" t="s">
        <v>228</v>
      </c>
      <c r="D40" s="38" t="s">
        <v>190</v>
      </c>
      <c r="E40" s="38" t="s">
        <v>53</v>
      </c>
      <c r="F40" s="12">
        <v>26</v>
      </c>
    </row>
    <row r="41" spans="1:6" ht="15" customHeight="1" outlineLevel="2">
      <c r="A41" s="37" t="s">
        <v>191</v>
      </c>
      <c r="B41" s="37" t="s">
        <v>8</v>
      </c>
      <c r="C41" s="37" t="s">
        <v>228</v>
      </c>
      <c r="D41" s="38" t="s">
        <v>229</v>
      </c>
      <c r="E41" s="38" t="s">
        <v>230</v>
      </c>
      <c r="F41" s="23">
        <v>29</v>
      </c>
    </row>
    <row r="42" spans="1:6" ht="15" customHeight="1" outlineLevel="2">
      <c r="A42" s="37" t="s">
        <v>192</v>
      </c>
      <c r="B42" s="37" t="s">
        <v>8</v>
      </c>
      <c r="C42" s="37" t="s">
        <v>228</v>
      </c>
      <c r="D42" s="38" t="s">
        <v>83</v>
      </c>
      <c r="E42" s="38" t="s">
        <v>45</v>
      </c>
      <c r="F42" s="12">
        <v>22</v>
      </c>
    </row>
    <row r="43" spans="1:6" ht="15" customHeight="1" outlineLevel="2">
      <c r="A43" s="37" t="s">
        <v>195</v>
      </c>
      <c r="B43" s="37" t="s">
        <v>8</v>
      </c>
      <c r="C43" s="37" t="s">
        <v>228</v>
      </c>
      <c r="D43" s="38" t="s">
        <v>199</v>
      </c>
      <c r="E43" s="38" t="s">
        <v>200</v>
      </c>
      <c r="F43" s="12">
        <v>19.8</v>
      </c>
    </row>
    <row r="44" spans="1:6" ht="15" customHeight="1" outlineLevel="2">
      <c r="A44" s="37" t="s">
        <v>198</v>
      </c>
      <c r="B44" s="37" t="s">
        <v>8</v>
      </c>
      <c r="C44" s="37" t="s">
        <v>228</v>
      </c>
      <c r="D44" s="38" t="s">
        <v>21</v>
      </c>
      <c r="E44" s="38" t="s">
        <v>22</v>
      </c>
      <c r="F44" s="15">
        <v>12</v>
      </c>
    </row>
    <row r="45" spans="1:6" ht="15" customHeight="1" outlineLevel="2">
      <c r="A45" s="37" t="s">
        <v>201</v>
      </c>
      <c r="B45" s="37" t="s">
        <v>8</v>
      </c>
      <c r="C45" s="37" t="s">
        <v>228</v>
      </c>
      <c r="D45" s="38" t="s">
        <v>220</v>
      </c>
      <c r="E45" s="38" t="s">
        <v>221</v>
      </c>
      <c r="F45" s="12">
        <v>28</v>
      </c>
    </row>
    <row r="46" spans="1:6" ht="15" customHeight="1" outlineLevel="1">
      <c r="A46" s="37"/>
      <c r="B46" s="37"/>
      <c r="C46" s="40" t="s">
        <v>231</v>
      </c>
      <c r="D46" s="38"/>
      <c r="E46" s="38"/>
      <c r="F46" s="12">
        <f>SUBTOTAL(9,F40:F45)</f>
        <v>136.8</v>
      </c>
    </row>
    <row r="47" spans="1:6" ht="15" customHeight="1" outlineLevel="2">
      <c r="A47" s="37" t="s">
        <v>188</v>
      </c>
      <c r="B47" s="37" t="s">
        <v>8</v>
      </c>
      <c r="C47" s="37" t="s">
        <v>232</v>
      </c>
      <c r="D47" s="39" t="s">
        <v>37</v>
      </c>
      <c r="E47" s="39" t="s">
        <v>38</v>
      </c>
      <c r="F47" s="14">
        <v>28</v>
      </c>
    </row>
    <row r="48" spans="1:6" ht="15" customHeight="1" outlineLevel="2">
      <c r="A48" s="37" t="s">
        <v>191</v>
      </c>
      <c r="B48" s="37" t="s">
        <v>8</v>
      </c>
      <c r="C48" s="37" t="s">
        <v>232</v>
      </c>
      <c r="D48" s="38" t="s">
        <v>199</v>
      </c>
      <c r="E48" s="38" t="s">
        <v>200</v>
      </c>
      <c r="F48" s="12">
        <v>19.8</v>
      </c>
    </row>
    <row r="49" spans="1:6" ht="15" customHeight="1" outlineLevel="2">
      <c r="A49" s="37" t="s">
        <v>192</v>
      </c>
      <c r="B49" s="37" t="s">
        <v>8</v>
      </c>
      <c r="C49" s="37" t="s">
        <v>232</v>
      </c>
      <c r="D49" s="38" t="s">
        <v>233</v>
      </c>
      <c r="E49" s="38" t="s">
        <v>234</v>
      </c>
      <c r="F49" s="12">
        <v>31</v>
      </c>
    </row>
    <row r="50" spans="1:6" ht="15" customHeight="1" outlineLevel="2">
      <c r="A50" s="37" t="s">
        <v>195</v>
      </c>
      <c r="B50" s="37" t="s">
        <v>8</v>
      </c>
      <c r="C50" s="37" t="s">
        <v>232</v>
      </c>
      <c r="D50" s="38" t="s">
        <v>21</v>
      </c>
      <c r="E50" s="38" t="s">
        <v>22</v>
      </c>
      <c r="F50" s="15">
        <v>12</v>
      </c>
    </row>
    <row r="51" spans="1:6" ht="15" customHeight="1" outlineLevel="2">
      <c r="A51" s="37" t="s">
        <v>198</v>
      </c>
      <c r="B51" s="37" t="s">
        <v>8</v>
      </c>
      <c r="C51" s="37" t="s">
        <v>232</v>
      </c>
      <c r="D51" s="38" t="s">
        <v>220</v>
      </c>
      <c r="E51" s="38" t="s">
        <v>221</v>
      </c>
      <c r="F51" s="12">
        <v>28</v>
      </c>
    </row>
    <row r="52" spans="1:6" ht="15" customHeight="1" outlineLevel="1">
      <c r="A52" s="37"/>
      <c r="B52" s="37"/>
      <c r="C52" s="40" t="s">
        <v>235</v>
      </c>
      <c r="D52" s="38"/>
      <c r="E52" s="38"/>
      <c r="F52" s="12">
        <f>SUBTOTAL(9,F47:F51)</f>
        <v>118.8</v>
      </c>
    </row>
    <row r="53" spans="1:6" ht="15" customHeight="1" outlineLevel="2">
      <c r="A53" s="37" t="s">
        <v>188</v>
      </c>
      <c r="B53" s="37" t="s">
        <v>236</v>
      </c>
      <c r="C53" s="37" t="s">
        <v>237</v>
      </c>
      <c r="D53" s="38" t="s">
        <v>16</v>
      </c>
      <c r="E53" s="38" t="s">
        <v>17</v>
      </c>
      <c r="F53" s="12">
        <v>33</v>
      </c>
    </row>
    <row r="54" spans="1:6" ht="15" customHeight="1" outlineLevel="2">
      <c r="A54" s="37" t="s">
        <v>191</v>
      </c>
      <c r="B54" s="37" t="s">
        <v>236</v>
      </c>
      <c r="C54" s="37" t="s">
        <v>237</v>
      </c>
      <c r="D54" s="38" t="s">
        <v>199</v>
      </c>
      <c r="E54" s="38" t="s">
        <v>200</v>
      </c>
      <c r="F54" s="12">
        <v>19.8</v>
      </c>
    </row>
    <row r="55" spans="1:6" ht="15" customHeight="1" outlineLevel="2">
      <c r="A55" s="37" t="s">
        <v>192</v>
      </c>
      <c r="B55" s="37" t="s">
        <v>236</v>
      </c>
      <c r="C55" s="37" t="s">
        <v>237</v>
      </c>
      <c r="D55" s="38" t="s">
        <v>21</v>
      </c>
      <c r="E55" s="38" t="s">
        <v>22</v>
      </c>
      <c r="F55" s="15">
        <v>12</v>
      </c>
    </row>
    <row r="56" spans="1:6" ht="15" customHeight="1" outlineLevel="2">
      <c r="A56" s="37" t="s">
        <v>195</v>
      </c>
      <c r="B56" s="37" t="s">
        <v>236</v>
      </c>
      <c r="C56" s="37" t="s">
        <v>237</v>
      </c>
      <c r="D56" s="38" t="s">
        <v>238</v>
      </c>
      <c r="E56" s="38" t="s">
        <v>66</v>
      </c>
      <c r="F56" s="12">
        <v>30</v>
      </c>
    </row>
    <row r="57" spans="1:6" ht="15" customHeight="1" outlineLevel="2">
      <c r="A57" s="37" t="s">
        <v>198</v>
      </c>
      <c r="B57" s="37" t="s">
        <v>236</v>
      </c>
      <c r="C57" s="37" t="s">
        <v>237</v>
      </c>
      <c r="D57" s="41" t="s">
        <v>239</v>
      </c>
      <c r="E57" s="38" t="s">
        <v>45</v>
      </c>
      <c r="F57" s="12">
        <v>28.8</v>
      </c>
    </row>
    <row r="58" spans="1:6" ht="15" customHeight="1" outlineLevel="1">
      <c r="A58" s="37"/>
      <c r="B58" s="37"/>
      <c r="C58" s="40" t="s">
        <v>240</v>
      </c>
      <c r="D58" s="41"/>
      <c r="E58" s="38"/>
      <c r="F58" s="12">
        <f>SUBTOTAL(9,F53:F57)</f>
        <v>123.6</v>
      </c>
    </row>
    <row r="59" spans="1:6" ht="15" customHeight="1" outlineLevel="2">
      <c r="A59" s="37" t="s">
        <v>188</v>
      </c>
      <c r="B59" s="37" t="s">
        <v>236</v>
      </c>
      <c r="C59" s="37" t="s">
        <v>241</v>
      </c>
      <c r="D59" s="38" t="s">
        <v>76</v>
      </c>
      <c r="E59" s="38" t="s">
        <v>77</v>
      </c>
      <c r="F59" s="12">
        <v>35</v>
      </c>
    </row>
    <row r="60" spans="1:6" ht="15" customHeight="1" outlineLevel="2">
      <c r="A60" s="37" t="s">
        <v>191</v>
      </c>
      <c r="B60" s="37" t="s">
        <v>236</v>
      </c>
      <c r="C60" s="37" t="s">
        <v>241</v>
      </c>
      <c r="D60" s="38" t="s">
        <v>190</v>
      </c>
      <c r="E60" s="38" t="s">
        <v>53</v>
      </c>
      <c r="F60" s="12">
        <v>26</v>
      </c>
    </row>
    <row r="61" spans="1:6" ht="15" customHeight="1" outlineLevel="2">
      <c r="A61" s="37" t="s">
        <v>192</v>
      </c>
      <c r="B61" s="37" t="s">
        <v>236</v>
      </c>
      <c r="C61" s="37" t="s">
        <v>241</v>
      </c>
      <c r="D61" s="38" t="s">
        <v>199</v>
      </c>
      <c r="E61" s="38" t="s">
        <v>200</v>
      </c>
      <c r="F61" s="12">
        <v>19.8</v>
      </c>
    </row>
    <row r="62" spans="1:6" ht="15" customHeight="1" outlineLevel="2">
      <c r="A62" s="37" t="s">
        <v>195</v>
      </c>
      <c r="B62" s="37" t="s">
        <v>236</v>
      </c>
      <c r="C62" s="37" t="s">
        <v>241</v>
      </c>
      <c r="D62" s="38" t="s">
        <v>21</v>
      </c>
      <c r="E62" s="38" t="s">
        <v>22</v>
      </c>
      <c r="F62" s="15">
        <v>12</v>
      </c>
    </row>
    <row r="63" spans="1:6" ht="15" customHeight="1" outlineLevel="2">
      <c r="A63" s="37" t="s">
        <v>198</v>
      </c>
      <c r="B63" s="37" t="s">
        <v>236</v>
      </c>
      <c r="C63" s="37" t="s">
        <v>241</v>
      </c>
      <c r="D63" s="38" t="s">
        <v>220</v>
      </c>
      <c r="E63" s="38" t="s">
        <v>221</v>
      </c>
      <c r="F63" s="12">
        <v>28</v>
      </c>
    </row>
    <row r="64" spans="1:6" ht="15" customHeight="1" outlineLevel="2">
      <c r="A64" s="37" t="s">
        <v>201</v>
      </c>
      <c r="B64" s="37" t="s">
        <v>236</v>
      </c>
      <c r="C64" s="37" t="s">
        <v>241</v>
      </c>
      <c r="D64" s="41" t="s">
        <v>239</v>
      </c>
      <c r="E64" s="38" t="s">
        <v>45</v>
      </c>
      <c r="F64" s="12">
        <v>28.8</v>
      </c>
    </row>
    <row r="65" spans="1:6" ht="15" customHeight="1" outlineLevel="1">
      <c r="A65" s="37"/>
      <c r="B65" s="37"/>
      <c r="C65" s="40" t="s">
        <v>242</v>
      </c>
      <c r="D65" s="41"/>
      <c r="E65" s="38"/>
      <c r="F65" s="12">
        <f>SUBTOTAL(9,F59:F64)</f>
        <v>149.6</v>
      </c>
    </row>
    <row r="66" spans="1:6" ht="15" customHeight="1" outlineLevel="2">
      <c r="A66" s="37" t="s">
        <v>188</v>
      </c>
      <c r="B66" s="37" t="s">
        <v>236</v>
      </c>
      <c r="C66" s="37" t="s">
        <v>243</v>
      </c>
      <c r="D66" s="38" t="s">
        <v>244</v>
      </c>
      <c r="E66" s="38" t="s">
        <v>19</v>
      </c>
      <c r="F66" s="12">
        <v>35.8</v>
      </c>
    </row>
    <row r="67" spans="1:6" ht="15" customHeight="1" outlineLevel="2">
      <c r="A67" s="37" t="s">
        <v>191</v>
      </c>
      <c r="B67" s="37" t="s">
        <v>236</v>
      </c>
      <c r="C67" s="37" t="s">
        <v>243</v>
      </c>
      <c r="D67" s="38" t="s">
        <v>199</v>
      </c>
      <c r="E67" s="38" t="s">
        <v>200</v>
      </c>
      <c r="F67" s="12">
        <v>19.8</v>
      </c>
    </row>
    <row r="68" spans="1:6" ht="15" customHeight="1" outlineLevel="2">
      <c r="A68" s="37" t="s">
        <v>192</v>
      </c>
      <c r="B68" s="37" t="s">
        <v>236</v>
      </c>
      <c r="C68" s="37" t="s">
        <v>243</v>
      </c>
      <c r="D68" s="38" t="s">
        <v>21</v>
      </c>
      <c r="E68" s="38" t="s">
        <v>22</v>
      </c>
      <c r="F68" s="15">
        <v>12</v>
      </c>
    </row>
    <row r="69" spans="1:6" ht="15" customHeight="1" outlineLevel="2">
      <c r="A69" s="37" t="s">
        <v>195</v>
      </c>
      <c r="B69" s="37" t="s">
        <v>236</v>
      </c>
      <c r="C69" s="37" t="s">
        <v>243</v>
      </c>
      <c r="D69" s="38" t="s">
        <v>245</v>
      </c>
      <c r="E69" s="38" t="s">
        <v>112</v>
      </c>
      <c r="F69" s="12">
        <v>27</v>
      </c>
    </row>
    <row r="70" spans="1:6" ht="15" customHeight="1" outlineLevel="2">
      <c r="A70" s="37" t="s">
        <v>198</v>
      </c>
      <c r="B70" s="37" t="s">
        <v>236</v>
      </c>
      <c r="C70" s="37" t="s">
        <v>243</v>
      </c>
      <c r="D70" s="38" t="s">
        <v>246</v>
      </c>
      <c r="E70" s="38" t="s">
        <v>70</v>
      </c>
      <c r="F70" s="12">
        <v>32.9</v>
      </c>
    </row>
    <row r="71" spans="1:6" ht="15" customHeight="1" outlineLevel="2">
      <c r="A71" s="37" t="s">
        <v>201</v>
      </c>
      <c r="B71" s="37" t="s">
        <v>236</v>
      </c>
      <c r="C71" s="37" t="s">
        <v>243</v>
      </c>
      <c r="D71" s="38" t="s">
        <v>247</v>
      </c>
      <c r="E71" s="38" t="s">
        <v>70</v>
      </c>
      <c r="F71" s="12">
        <v>24.9</v>
      </c>
    </row>
    <row r="72" spans="1:6" ht="15" customHeight="1" outlineLevel="1">
      <c r="A72" s="37"/>
      <c r="B72" s="37"/>
      <c r="C72" s="40" t="s">
        <v>248</v>
      </c>
      <c r="D72" s="38"/>
      <c r="E72" s="38"/>
      <c r="F72" s="12">
        <f>SUBTOTAL(9,F66:F71)</f>
        <v>152.4</v>
      </c>
    </row>
    <row r="73" spans="1:6" ht="15" customHeight="1" outlineLevel="2">
      <c r="A73" s="37" t="s">
        <v>188</v>
      </c>
      <c r="B73" s="37" t="s">
        <v>236</v>
      </c>
      <c r="C73" s="37" t="s">
        <v>249</v>
      </c>
      <c r="D73" s="38" t="s">
        <v>250</v>
      </c>
      <c r="E73" s="38" t="s">
        <v>105</v>
      </c>
      <c r="F73" s="12">
        <v>17</v>
      </c>
    </row>
    <row r="74" spans="1:6" ht="15" customHeight="1" outlineLevel="2">
      <c r="A74" s="37" t="s">
        <v>191</v>
      </c>
      <c r="B74" s="37" t="s">
        <v>236</v>
      </c>
      <c r="C74" s="37" t="s">
        <v>249</v>
      </c>
      <c r="D74" s="38" t="s">
        <v>251</v>
      </c>
      <c r="E74" s="38" t="s">
        <v>105</v>
      </c>
      <c r="F74" s="12">
        <v>17</v>
      </c>
    </row>
    <row r="75" spans="1:6" ht="15" customHeight="1" outlineLevel="2">
      <c r="A75" s="37" t="s">
        <v>192</v>
      </c>
      <c r="B75" s="37" t="s">
        <v>236</v>
      </c>
      <c r="C75" s="37" t="s">
        <v>249</v>
      </c>
      <c r="D75" s="38" t="s">
        <v>199</v>
      </c>
      <c r="E75" s="38" t="s">
        <v>200</v>
      </c>
      <c r="F75" s="12">
        <v>19.8</v>
      </c>
    </row>
    <row r="76" spans="1:6" ht="15" customHeight="1" outlineLevel="2">
      <c r="A76" s="37" t="s">
        <v>195</v>
      </c>
      <c r="B76" s="37" t="s">
        <v>236</v>
      </c>
      <c r="C76" s="37" t="s">
        <v>249</v>
      </c>
      <c r="D76" s="38" t="s">
        <v>21</v>
      </c>
      <c r="E76" s="38" t="s">
        <v>22</v>
      </c>
      <c r="F76" s="15">
        <v>12</v>
      </c>
    </row>
    <row r="77" spans="1:6" ht="15" customHeight="1" outlineLevel="2">
      <c r="A77" s="37" t="s">
        <v>198</v>
      </c>
      <c r="B77" s="37" t="s">
        <v>236</v>
      </c>
      <c r="C77" s="37" t="s">
        <v>249</v>
      </c>
      <c r="D77" s="42" t="s">
        <v>252</v>
      </c>
      <c r="E77" s="38" t="s">
        <v>253</v>
      </c>
      <c r="F77" s="12">
        <v>43</v>
      </c>
    </row>
    <row r="78" spans="1:6" ht="15" customHeight="1" outlineLevel="2">
      <c r="A78" s="37" t="s">
        <v>201</v>
      </c>
      <c r="B78" s="37" t="s">
        <v>236</v>
      </c>
      <c r="C78" s="37" t="s">
        <v>249</v>
      </c>
      <c r="D78" s="38" t="s">
        <v>247</v>
      </c>
      <c r="E78" s="38" t="s">
        <v>70</v>
      </c>
      <c r="F78" s="12">
        <v>24.9</v>
      </c>
    </row>
    <row r="79" spans="1:6" ht="15" customHeight="1" outlineLevel="2">
      <c r="A79" s="37" t="s">
        <v>254</v>
      </c>
      <c r="B79" s="37" t="s">
        <v>236</v>
      </c>
      <c r="C79" s="37" t="s">
        <v>249</v>
      </c>
      <c r="D79" s="38" t="s">
        <v>255</v>
      </c>
      <c r="E79" s="38" t="s">
        <v>70</v>
      </c>
      <c r="F79" s="12">
        <v>38.9</v>
      </c>
    </row>
    <row r="80" spans="1:6" ht="15" customHeight="1" outlineLevel="1">
      <c r="A80" s="37"/>
      <c r="B80" s="37"/>
      <c r="C80" s="40" t="s">
        <v>256</v>
      </c>
      <c r="D80" s="38"/>
      <c r="E80" s="38"/>
      <c r="F80" s="12">
        <f>SUBTOTAL(9,F73:F79)</f>
        <v>172.6</v>
      </c>
    </row>
    <row r="81" spans="1:6" ht="15" customHeight="1" outlineLevel="2">
      <c r="A81" s="37" t="s">
        <v>188</v>
      </c>
      <c r="B81" s="37" t="s">
        <v>236</v>
      </c>
      <c r="C81" s="37" t="s">
        <v>257</v>
      </c>
      <c r="D81" s="38" t="s">
        <v>199</v>
      </c>
      <c r="E81" s="38" t="s">
        <v>200</v>
      </c>
      <c r="F81" s="12">
        <v>19.8</v>
      </c>
    </row>
    <row r="82" spans="1:6" ht="15" customHeight="1" outlineLevel="2">
      <c r="A82" s="37" t="s">
        <v>191</v>
      </c>
      <c r="B82" s="37" t="s">
        <v>236</v>
      </c>
      <c r="C82" s="37" t="s">
        <v>257</v>
      </c>
      <c r="D82" s="38" t="s">
        <v>21</v>
      </c>
      <c r="E82" s="38" t="s">
        <v>22</v>
      </c>
      <c r="F82" s="15">
        <v>12</v>
      </c>
    </row>
    <row r="83" spans="1:6" ht="15" customHeight="1" outlineLevel="2">
      <c r="A83" s="37" t="s">
        <v>192</v>
      </c>
      <c r="B83" s="37" t="s">
        <v>236</v>
      </c>
      <c r="C83" s="37" t="s">
        <v>257</v>
      </c>
      <c r="D83" s="38" t="s">
        <v>258</v>
      </c>
      <c r="E83" s="38" t="s">
        <v>118</v>
      </c>
      <c r="F83" s="12">
        <v>35</v>
      </c>
    </row>
    <row r="84" spans="1:6" ht="15" customHeight="1" outlineLevel="2">
      <c r="A84" s="37" t="s">
        <v>195</v>
      </c>
      <c r="B84" s="37" t="s">
        <v>236</v>
      </c>
      <c r="C84" s="37" t="s">
        <v>257</v>
      </c>
      <c r="D84" s="38" t="s">
        <v>259</v>
      </c>
      <c r="E84" s="38" t="s">
        <v>260</v>
      </c>
      <c r="F84" s="12">
        <v>25</v>
      </c>
    </row>
    <row r="85" spans="1:6" ht="15" customHeight="1" outlineLevel="1">
      <c r="A85" s="37"/>
      <c r="B85" s="37"/>
      <c r="C85" s="40" t="s">
        <v>261</v>
      </c>
      <c r="D85" s="38"/>
      <c r="E85" s="38"/>
      <c r="F85" s="12">
        <f>SUBTOTAL(9,F81:F84)</f>
        <v>91.8</v>
      </c>
    </row>
    <row r="86" spans="1:6" ht="15" customHeight="1" outlineLevel="2">
      <c r="A86" s="37" t="s">
        <v>188</v>
      </c>
      <c r="B86" s="37" t="s">
        <v>236</v>
      </c>
      <c r="C86" s="37" t="s">
        <v>262</v>
      </c>
      <c r="D86" s="38" t="s">
        <v>199</v>
      </c>
      <c r="E86" s="38" t="s">
        <v>200</v>
      </c>
      <c r="F86" s="12">
        <v>19.8</v>
      </c>
    </row>
    <row r="87" spans="1:6" ht="15" customHeight="1" outlineLevel="2">
      <c r="A87" s="37" t="s">
        <v>191</v>
      </c>
      <c r="B87" s="37" t="s">
        <v>236</v>
      </c>
      <c r="C87" s="37" t="s">
        <v>262</v>
      </c>
      <c r="D87" s="38" t="s">
        <v>21</v>
      </c>
      <c r="E87" s="38" t="s">
        <v>22</v>
      </c>
      <c r="F87" s="15">
        <v>12</v>
      </c>
    </row>
    <row r="88" spans="1:6" ht="15" customHeight="1" outlineLevel="2">
      <c r="A88" s="37" t="s">
        <v>192</v>
      </c>
      <c r="B88" s="37" t="s">
        <v>236</v>
      </c>
      <c r="C88" s="37" t="s">
        <v>262</v>
      </c>
      <c r="D88" s="38" t="s">
        <v>263</v>
      </c>
      <c r="E88" s="38" t="s">
        <v>66</v>
      </c>
      <c r="F88" s="12">
        <v>39.8</v>
      </c>
    </row>
    <row r="89" spans="1:6" ht="15" customHeight="1" outlineLevel="2">
      <c r="A89" s="37" t="s">
        <v>195</v>
      </c>
      <c r="B89" s="37" t="s">
        <v>236</v>
      </c>
      <c r="C89" s="37" t="s">
        <v>262</v>
      </c>
      <c r="D89" s="43" t="s">
        <v>264</v>
      </c>
      <c r="E89" s="43" t="s">
        <v>265</v>
      </c>
      <c r="F89" s="15">
        <v>20</v>
      </c>
    </row>
    <row r="90" spans="1:6" ht="15" customHeight="1" outlineLevel="2">
      <c r="A90" s="37" t="s">
        <v>198</v>
      </c>
      <c r="B90" s="37" t="s">
        <v>236</v>
      </c>
      <c r="C90" s="37" t="s">
        <v>262</v>
      </c>
      <c r="D90" s="44" t="s">
        <v>266</v>
      </c>
      <c r="E90" s="43" t="s">
        <v>265</v>
      </c>
      <c r="F90" s="15">
        <v>43</v>
      </c>
    </row>
    <row r="91" spans="1:6" ht="15" customHeight="1" outlineLevel="2">
      <c r="A91" s="37" t="s">
        <v>201</v>
      </c>
      <c r="B91" s="37" t="s">
        <v>236</v>
      </c>
      <c r="C91" s="37" t="s">
        <v>262</v>
      </c>
      <c r="D91" s="41" t="s">
        <v>239</v>
      </c>
      <c r="E91" s="38" t="s">
        <v>45</v>
      </c>
      <c r="F91" s="12">
        <v>28.8</v>
      </c>
    </row>
    <row r="92" spans="1:6" ht="15" customHeight="1" outlineLevel="2">
      <c r="A92" s="37" t="s">
        <v>254</v>
      </c>
      <c r="B92" s="37" t="s">
        <v>236</v>
      </c>
      <c r="C92" s="37" t="s">
        <v>262</v>
      </c>
      <c r="D92" s="42" t="s">
        <v>252</v>
      </c>
      <c r="E92" s="38" t="s">
        <v>253</v>
      </c>
      <c r="F92" s="12">
        <v>43</v>
      </c>
    </row>
    <row r="93" spans="1:6" ht="15" customHeight="1" outlineLevel="2">
      <c r="A93" s="37" t="s">
        <v>267</v>
      </c>
      <c r="B93" s="37" t="s">
        <v>236</v>
      </c>
      <c r="C93" s="37" t="s">
        <v>262</v>
      </c>
      <c r="D93" s="38" t="s">
        <v>247</v>
      </c>
      <c r="E93" s="38" t="s">
        <v>70</v>
      </c>
      <c r="F93" s="12">
        <v>24.9</v>
      </c>
    </row>
    <row r="94" spans="1:6" ht="15" customHeight="1" outlineLevel="2">
      <c r="A94" s="37" t="s">
        <v>268</v>
      </c>
      <c r="B94" s="37" t="s">
        <v>236</v>
      </c>
      <c r="C94" s="37" t="s">
        <v>262</v>
      </c>
      <c r="D94" s="38" t="s">
        <v>255</v>
      </c>
      <c r="E94" s="38" t="s">
        <v>70</v>
      </c>
      <c r="F94" s="12">
        <v>38.9</v>
      </c>
    </row>
    <row r="95" spans="1:6" ht="15" customHeight="1" outlineLevel="1">
      <c r="A95" s="37"/>
      <c r="B95" s="37"/>
      <c r="C95" s="40" t="s">
        <v>269</v>
      </c>
      <c r="D95" s="38"/>
      <c r="E95" s="38"/>
      <c r="F95" s="12">
        <f>SUBTOTAL(9,F86:F94)</f>
        <v>270.2</v>
      </c>
    </row>
    <row r="96" spans="1:6" ht="15" customHeight="1" outlineLevel="2">
      <c r="A96" s="37" t="s">
        <v>188</v>
      </c>
      <c r="B96" s="37" t="s">
        <v>236</v>
      </c>
      <c r="C96" s="37" t="s">
        <v>270</v>
      </c>
      <c r="D96" s="38" t="s">
        <v>199</v>
      </c>
      <c r="E96" s="38" t="s">
        <v>200</v>
      </c>
      <c r="F96" s="12">
        <v>19.8</v>
      </c>
    </row>
    <row r="97" spans="1:6" ht="15" customHeight="1" outlineLevel="2">
      <c r="A97" s="37" t="s">
        <v>191</v>
      </c>
      <c r="B97" s="37" t="s">
        <v>236</v>
      </c>
      <c r="C97" s="37" t="s">
        <v>270</v>
      </c>
      <c r="D97" s="38" t="s">
        <v>21</v>
      </c>
      <c r="E97" s="38" t="s">
        <v>22</v>
      </c>
      <c r="F97" s="15">
        <v>12</v>
      </c>
    </row>
    <row r="98" spans="1:6" ht="15" customHeight="1" outlineLevel="2">
      <c r="A98" s="37" t="s">
        <v>192</v>
      </c>
      <c r="B98" s="37" t="s">
        <v>236</v>
      </c>
      <c r="C98" s="37" t="s">
        <v>270</v>
      </c>
      <c r="D98" s="45" t="s">
        <v>271</v>
      </c>
      <c r="E98" s="38" t="s">
        <v>272</v>
      </c>
      <c r="F98" s="12">
        <v>25</v>
      </c>
    </row>
    <row r="99" spans="1:6" ht="15" customHeight="1" outlineLevel="2">
      <c r="A99" s="37" t="s">
        <v>195</v>
      </c>
      <c r="B99" s="37" t="s">
        <v>236</v>
      </c>
      <c r="C99" s="37" t="s">
        <v>270</v>
      </c>
      <c r="D99" s="43" t="s">
        <v>273</v>
      </c>
      <c r="E99" s="43" t="s">
        <v>274</v>
      </c>
      <c r="F99" s="15">
        <v>33</v>
      </c>
    </row>
    <row r="100" spans="1:6" ht="15" customHeight="1" outlineLevel="2">
      <c r="A100" s="37" t="s">
        <v>198</v>
      </c>
      <c r="B100" s="37" t="s">
        <v>236</v>
      </c>
      <c r="C100" s="37" t="s">
        <v>270</v>
      </c>
      <c r="D100" s="42" t="s">
        <v>252</v>
      </c>
      <c r="E100" s="38" t="s">
        <v>253</v>
      </c>
      <c r="F100" s="12">
        <v>43</v>
      </c>
    </row>
    <row r="101" spans="1:6" ht="15" customHeight="1" outlineLevel="2">
      <c r="A101" s="37" t="s">
        <v>201</v>
      </c>
      <c r="B101" s="37" t="s">
        <v>236</v>
      </c>
      <c r="C101" s="37" t="s">
        <v>270</v>
      </c>
      <c r="D101" s="38" t="s">
        <v>247</v>
      </c>
      <c r="E101" s="38" t="s">
        <v>70</v>
      </c>
      <c r="F101" s="12">
        <v>24.9</v>
      </c>
    </row>
    <row r="102" spans="1:6" ht="15" customHeight="1" outlineLevel="2">
      <c r="A102" s="37" t="s">
        <v>254</v>
      </c>
      <c r="B102" s="37" t="s">
        <v>236</v>
      </c>
      <c r="C102" s="37" t="s">
        <v>270</v>
      </c>
      <c r="D102" s="38" t="s">
        <v>275</v>
      </c>
      <c r="E102" s="38" t="s">
        <v>70</v>
      </c>
      <c r="F102" s="12">
        <v>18.9</v>
      </c>
    </row>
    <row r="103" spans="1:6" ht="15" customHeight="1" outlineLevel="2">
      <c r="A103" s="37" t="s">
        <v>267</v>
      </c>
      <c r="B103" s="37" t="s">
        <v>236</v>
      </c>
      <c r="C103" s="37" t="s">
        <v>270</v>
      </c>
      <c r="D103" s="38" t="s">
        <v>276</v>
      </c>
      <c r="E103" s="38" t="s">
        <v>38</v>
      </c>
      <c r="F103" s="12">
        <v>29.8</v>
      </c>
    </row>
    <row r="104" spans="1:6" ht="15" customHeight="1" outlineLevel="2">
      <c r="A104" s="37" t="s">
        <v>268</v>
      </c>
      <c r="B104" s="37" t="s">
        <v>236</v>
      </c>
      <c r="C104" s="37" t="s">
        <v>270</v>
      </c>
      <c r="D104" s="38" t="s">
        <v>255</v>
      </c>
      <c r="E104" s="38" t="s">
        <v>70</v>
      </c>
      <c r="F104" s="12">
        <v>38.9</v>
      </c>
    </row>
    <row r="105" spans="1:6" ht="15" customHeight="1" outlineLevel="1">
      <c r="A105" s="37"/>
      <c r="B105" s="37"/>
      <c r="C105" s="40" t="s">
        <v>277</v>
      </c>
      <c r="D105" s="38"/>
      <c r="E105" s="38"/>
      <c r="F105" s="12">
        <f>SUBTOTAL(9,F96:F104)</f>
        <v>245.30000000000004</v>
      </c>
    </row>
    <row r="106" spans="1:6" ht="15" customHeight="1" outlineLevel="2">
      <c r="A106" s="37" t="s">
        <v>188</v>
      </c>
      <c r="B106" s="37" t="s">
        <v>146</v>
      </c>
      <c r="C106" s="37" t="s">
        <v>278</v>
      </c>
      <c r="D106" s="38" t="s">
        <v>199</v>
      </c>
      <c r="E106" s="38" t="s">
        <v>200</v>
      </c>
      <c r="F106" s="12">
        <v>19.8</v>
      </c>
    </row>
    <row r="107" spans="1:6" ht="15" customHeight="1" outlineLevel="2">
      <c r="A107" s="37" t="s">
        <v>191</v>
      </c>
      <c r="B107" s="37" t="s">
        <v>146</v>
      </c>
      <c r="C107" s="37" t="s">
        <v>278</v>
      </c>
      <c r="D107" s="38" t="s">
        <v>21</v>
      </c>
      <c r="E107" s="38" t="s">
        <v>22</v>
      </c>
      <c r="F107" s="15">
        <v>12</v>
      </c>
    </row>
    <row r="108" spans="1:6" ht="15" customHeight="1" outlineLevel="2">
      <c r="A108" s="37" t="s">
        <v>192</v>
      </c>
      <c r="B108" s="37" t="s">
        <v>146</v>
      </c>
      <c r="C108" s="37" t="s">
        <v>278</v>
      </c>
      <c r="D108" s="46" t="s">
        <v>279</v>
      </c>
      <c r="E108" s="46" t="s">
        <v>280</v>
      </c>
      <c r="F108" s="27">
        <v>48</v>
      </c>
    </row>
    <row r="109" spans="1:6" ht="15" customHeight="1" outlineLevel="2">
      <c r="A109" s="37" t="s">
        <v>195</v>
      </c>
      <c r="B109" s="37" t="s">
        <v>146</v>
      </c>
      <c r="C109" s="37" t="s">
        <v>278</v>
      </c>
      <c r="D109" s="38" t="s">
        <v>151</v>
      </c>
      <c r="E109" s="38" t="s">
        <v>152</v>
      </c>
      <c r="F109" s="27">
        <v>57</v>
      </c>
    </row>
    <row r="110" spans="1:6" ht="15" customHeight="1" outlineLevel="2">
      <c r="A110" s="37" t="s">
        <v>198</v>
      </c>
      <c r="B110" s="37" t="s">
        <v>146</v>
      </c>
      <c r="C110" s="37" t="s">
        <v>278</v>
      </c>
      <c r="D110" s="46" t="s">
        <v>153</v>
      </c>
      <c r="E110" s="46" t="s">
        <v>154</v>
      </c>
      <c r="F110" s="27">
        <v>35</v>
      </c>
    </row>
    <row r="111" spans="1:6" ht="15" customHeight="1" outlineLevel="2">
      <c r="A111" s="37" t="s">
        <v>201</v>
      </c>
      <c r="B111" s="37" t="s">
        <v>146</v>
      </c>
      <c r="C111" s="37" t="s">
        <v>278</v>
      </c>
      <c r="D111" s="46" t="s">
        <v>281</v>
      </c>
      <c r="E111" s="46" t="s">
        <v>282</v>
      </c>
      <c r="F111" s="27">
        <v>43</v>
      </c>
    </row>
    <row r="112" spans="1:6" ht="15" customHeight="1" outlineLevel="1">
      <c r="A112" s="37"/>
      <c r="B112" s="37"/>
      <c r="C112" s="40" t="s">
        <v>283</v>
      </c>
      <c r="D112" s="46"/>
      <c r="E112" s="46"/>
      <c r="F112" s="27">
        <f>SUBTOTAL(9,F106:F111)</f>
        <v>214.8</v>
      </c>
    </row>
    <row r="113" spans="1:6" ht="15" customHeight="1" outlineLevel="2">
      <c r="A113" s="37" t="s">
        <v>188</v>
      </c>
      <c r="B113" s="37" t="s">
        <v>146</v>
      </c>
      <c r="C113" s="37" t="s">
        <v>284</v>
      </c>
      <c r="D113" s="38" t="s">
        <v>199</v>
      </c>
      <c r="E113" s="38" t="s">
        <v>200</v>
      </c>
      <c r="F113" s="12">
        <v>19.8</v>
      </c>
    </row>
    <row r="114" spans="1:6" ht="15" customHeight="1" outlineLevel="2">
      <c r="A114" s="37" t="s">
        <v>191</v>
      </c>
      <c r="B114" s="37" t="s">
        <v>146</v>
      </c>
      <c r="C114" s="37" t="s">
        <v>284</v>
      </c>
      <c r="D114" s="38" t="s">
        <v>21</v>
      </c>
      <c r="E114" s="38" t="s">
        <v>22</v>
      </c>
      <c r="F114" s="15">
        <v>12</v>
      </c>
    </row>
    <row r="115" spans="1:6" ht="15" customHeight="1" outlineLevel="2">
      <c r="A115" s="37" t="s">
        <v>192</v>
      </c>
      <c r="B115" s="37" t="s">
        <v>146</v>
      </c>
      <c r="C115" s="37" t="s">
        <v>284</v>
      </c>
      <c r="D115" s="46" t="s">
        <v>279</v>
      </c>
      <c r="E115" s="46" t="s">
        <v>280</v>
      </c>
      <c r="F115" s="27">
        <v>48</v>
      </c>
    </row>
    <row r="116" spans="1:6" ht="15" customHeight="1" outlineLevel="2">
      <c r="A116" s="37" t="s">
        <v>195</v>
      </c>
      <c r="B116" s="37" t="s">
        <v>146</v>
      </c>
      <c r="C116" s="37" t="s">
        <v>284</v>
      </c>
      <c r="D116" s="46" t="s">
        <v>285</v>
      </c>
      <c r="E116" s="46" t="s">
        <v>118</v>
      </c>
      <c r="F116" s="27">
        <v>32</v>
      </c>
    </row>
    <row r="117" spans="1:6" ht="15" customHeight="1" outlineLevel="2">
      <c r="A117" s="37" t="s">
        <v>198</v>
      </c>
      <c r="B117" s="37" t="s">
        <v>146</v>
      </c>
      <c r="C117" s="37" t="s">
        <v>284</v>
      </c>
      <c r="D117" s="46" t="s">
        <v>281</v>
      </c>
      <c r="E117" s="46" t="s">
        <v>282</v>
      </c>
      <c r="F117" s="27">
        <v>43</v>
      </c>
    </row>
    <row r="118" spans="1:6" ht="15" customHeight="1" outlineLevel="2">
      <c r="A118" s="37" t="s">
        <v>201</v>
      </c>
      <c r="B118" s="37" t="s">
        <v>146</v>
      </c>
      <c r="C118" s="37" t="s">
        <v>284</v>
      </c>
      <c r="D118" s="46" t="s">
        <v>286</v>
      </c>
      <c r="E118" s="46" t="s">
        <v>178</v>
      </c>
      <c r="F118" s="27">
        <v>48</v>
      </c>
    </row>
    <row r="119" spans="1:6" ht="15" customHeight="1" outlineLevel="1">
      <c r="A119" s="37"/>
      <c r="B119" s="37"/>
      <c r="C119" s="40" t="s">
        <v>287</v>
      </c>
      <c r="D119" s="46"/>
      <c r="E119" s="46"/>
      <c r="F119" s="27">
        <f>SUBTOTAL(9,F113:F118)</f>
        <v>202.8</v>
      </c>
    </row>
    <row r="120" spans="1:6" ht="15" customHeight="1" outlineLevel="2">
      <c r="A120" s="37" t="s">
        <v>188</v>
      </c>
      <c r="B120" s="37" t="s">
        <v>146</v>
      </c>
      <c r="C120" s="37" t="s">
        <v>288</v>
      </c>
      <c r="D120" s="38" t="s">
        <v>199</v>
      </c>
      <c r="E120" s="38" t="s">
        <v>200</v>
      </c>
      <c r="F120" s="12">
        <v>19.8</v>
      </c>
    </row>
    <row r="121" spans="1:6" ht="15" customHeight="1" outlineLevel="2">
      <c r="A121" s="37" t="s">
        <v>191</v>
      </c>
      <c r="B121" s="37" t="s">
        <v>146</v>
      </c>
      <c r="C121" s="37" t="s">
        <v>288</v>
      </c>
      <c r="D121" s="38" t="s">
        <v>21</v>
      </c>
      <c r="E121" s="38" t="s">
        <v>22</v>
      </c>
      <c r="F121" s="15">
        <v>12</v>
      </c>
    </row>
    <row r="122" spans="1:6" ht="15" customHeight="1" outlineLevel="2">
      <c r="A122" s="37" t="s">
        <v>192</v>
      </c>
      <c r="B122" s="37" t="s">
        <v>146</v>
      </c>
      <c r="C122" s="37" t="s">
        <v>288</v>
      </c>
      <c r="D122" s="46" t="s">
        <v>289</v>
      </c>
      <c r="E122" s="46" t="s">
        <v>96</v>
      </c>
      <c r="F122" s="27">
        <v>33</v>
      </c>
    </row>
    <row r="123" spans="1:6" ht="15" customHeight="1" outlineLevel="2">
      <c r="A123" s="37" t="s">
        <v>195</v>
      </c>
      <c r="B123" s="37" t="s">
        <v>146</v>
      </c>
      <c r="C123" s="37" t="s">
        <v>288</v>
      </c>
      <c r="D123" s="46" t="s">
        <v>290</v>
      </c>
      <c r="E123" s="46" t="s">
        <v>291</v>
      </c>
      <c r="F123" s="27">
        <v>32</v>
      </c>
    </row>
    <row r="124" spans="1:6" ht="15" customHeight="1" outlineLevel="2">
      <c r="A124" s="37" t="s">
        <v>198</v>
      </c>
      <c r="B124" s="37" t="s">
        <v>146</v>
      </c>
      <c r="C124" s="37" t="s">
        <v>288</v>
      </c>
      <c r="D124" s="46" t="s">
        <v>292</v>
      </c>
      <c r="E124" s="46" t="s">
        <v>66</v>
      </c>
      <c r="F124" s="27">
        <v>19</v>
      </c>
    </row>
    <row r="125" spans="1:6" ht="15" customHeight="1" outlineLevel="2">
      <c r="A125" s="37" t="s">
        <v>201</v>
      </c>
      <c r="B125" s="37" t="s">
        <v>146</v>
      </c>
      <c r="C125" s="37" t="s">
        <v>288</v>
      </c>
      <c r="D125" s="46" t="s">
        <v>293</v>
      </c>
      <c r="E125" s="46" t="s">
        <v>294</v>
      </c>
      <c r="F125" s="27">
        <v>35</v>
      </c>
    </row>
    <row r="126" spans="1:6" ht="15" customHeight="1" outlineLevel="2">
      <c r="A126" s="37" t="s">
        <v>254</v>
      </c>
      <c r="B126" s="37" t="s">
        <v>146</v>
      </c>
      <c r="C126" s="37" t="s">
        <v>288</v>
      </c>
      <c r="D126" s="46" t="s">
        <v>295</v>
      </c>
      <c r="E126" s="46" t="s">
        <v>296</v>
      </c>
      <c r="F126" s="27">
        <v>27.5</v>
      </c>
    </row>
    <row r="127" spans="1:6" ht="15" customHeight="1" outlineLevel="1">
      <c r="A127" s="37"/>
      <c r="B127" s="37"/>
      <c r="C127" s="40" t="s">
        <v>297</v>
      </c>
      <c r="D127" s="46"/>
      <c r="E127" s="46"/>
      <c r="F127" s="27">
        <f>SUBTOTAL(9,F120:F126)</f>
        <v>178.3</v>
      </c>
    </row>
    <row r="128" spans="1:6" ht="15" customHeight="1" outlineLevel="2">
      <c r="A128" s="37" t="s">
        <v>188</v>
      </c>
      <c r="B128" s="37" t="s">
        <v>146</v>
      </c>
      <c r="C128" s="37" t="s">
        <v>298</v>
      </c>
      <c r="D128" s="38" t="s">
        <v>199</v>
      </c>
      <c r="E128" s="38" t="s">
        <v>200</v>
      </c>
      <c r="F128" s="12">
        <v>19.8</v>
      </c>
    </row>
    <row r="129" spans="1:6" ht="15" customHeight="1" outlineLevel="2">
      <c r="A129" s="37" t="s">
        <v>191</v>
      </c>
      <c r="B129" s="37" t="s">
        <v>146</v>
      </c>
      <c r="C129" s="37" t="s">
        <v>298</v>
      </c>
      <c r="D129" s="38" t="s">
        <v>21</v>
      </c>
      <c r="E129" s="38" t="s">
        <v>22</v>
      </c>
      <c r="F129" s="15">
        <v>12</v>
      </c>
    </row>
    <row r="130" spans="1:6" ht="15" customHeight="1" outlineLevel="2">
      <c r="A130" s="37" t="s">
        <v>192</v>
      </c>
      <c r="B130" s="37" t="s">
        <v>146</v>
      </c>
      <c r="C130" s="37" t="s">
        <v>298</v>
      </c>
      <c r="D130" s="46" t="s">
        <v>299</v>
      </c>
      <c r="E130" s="46" t="s">
        <v>300</v>
      </c>
      <c r="F130" s="27">
        <v>36</v>
      </c>
    </row>
    <row r="131" spans="1:6" ht="15" customHeight="1" outlineLevel="2">
      <c r="A131" s="37" t="s">
        <v>195</v>
      </c>
      <c r="B131" s="37" t="s">
        <v>146</v>
      </c>
      <c r="C131" s="37" t="s">
        <v>298</v>
      </c>
      <c r="D131" s="46" t="s">
        <v>301</v>
      </c>
      <c r="E131" s="46" t="s">
        <v>141</v>
      </c>
      <c r="F131" s="27">
        <v>28</v>
      </c>
    </row>
    <row r="132" spans="1:6" ht="15" customHeight="1" outlineLevel="2">
      <c r="A132" s="37" t="s">
        <v>198</v>
      </c>
      <c r="B132" s="37" t="s">
        <v>146</v>
      </c>
      <c r="C132" s="37" t="s">
        <v>298</v>
      </c>
      <c r="D132" s="46" t="s">
        <v>159</v>
      </c>
      <c r="E132" s="46" t="s">
        <v>28</v>
      </c>
      <c r="F132" s="27">
        <v>39.8</v>
      </c>
    </row>
    <row r="133" spans="1:6" ht="15" customHeight="1" outlineLevel="2">
      <c r="A133" s="37" t="s">
        <v>201</v>
      </c>
      <c r="B133" s="37" t="s">
        <v>146</v>
      </c>
      <c r="C133" s="37" t="s">
        <v>298</v>
      </c>
      <c r="D133" s="46" t="s">
        <v>290</v>
      </c>
      <c r="E133" s="46" t="s">
        <v>291</v>
      </c>
      <c r="F133" s="27">
        <v>32</v>
      </c>
    </row>
    <row r="134" spans="1:6" ht="15" customHeight="1" outlineLevel="2">
      <c r="A134" s="37" t="s">
        <v>254</v>
      </c>
      <c r="B134" s="37" t="s">
        <v>146</v>
      </c>
      <c r="C134" s="37" t="s">
        <v>298</v>
      </c>
      <c r="D134" s="46" t="s">
        <v>302</v>
      </c>
      <c r="E134" s="46" t="s">
        <v>30</v>
      </c>
      <c r="F134" s="27">
        <v>27</v>
      </c>
    </row>
    <row r="135" spans="1:6" ht="15" customHeight="1" outlineLevel="1">
      <c r="A135" s="37"/>
      <c r="B135" s="37"/>
      <c r="C135" s="40" t="s">
        <v>303</v>
      </c>
      <c r="D135" s="46"/>
      <c r="E135" s="46"/>
      <c r="F135" s="27">
        <f>SUBTOTAL(9,F128:F134)</f>
        <v>194.6</v>
      </c>
    </row>
    <row r="136" spans="1:6" ht="15" customHeight="1" outlineLevel="2">
      <c r="A136" s="37" t="s">
        <v>188</v>
      </c>
      <c r="B136" s="37" t="s">
        <v>146</v>
      </c>
      <c r="C136" s="37" t="s">
        <v>304</v>
      </c>
      <c r="D136" s="38" t="s">
        <v>199</v>
      </c>
      <c r="E136" s="38" t="s">
        <v>200</v>
      </c>
      <c r="F136" s="12">
        <v>19.8</v>
      </c>
    </row>
    <row r="137" spans="1:6" ht="15" customHeight="1" outlineLevel="2">
      <c r="A137" s="37" t="s">
        <v>191</v>
      </c>
      <c r="B137" s="37" t="s">
        <v>146</v>
      </c>
      <c r="C137" s="37" t="s">
        <v>304</v>
      </c>
      <c r="D137" s="38" t="s">
        <v>21</v>
      </c>
      <c r="E137" s="38" t="s">
        <v>22</v>
      </c>
      <c r="F137" s="15">
        <v>12</v>
      </c>
    </row>
    <row r="138" spans="1:6" ht="15" customHeight="1" outlineLevel="2">
      <c r="A138" s="37" t="s">
        <v>192</v>
      </c>
      <c r="B138" s="37" t="s">
        <v>146</v>
      </c>
      <c r="C138" s="37" t="s">
        <v>304</v>
      </c>
      <c r="D138" s="47" t="s">
        <v>305</v>
      </c>
      <c r="E138" s="46" t="s">
        <v>306</v>
      </c>
      <c r="F138" s="27">
        <v>35.9</v>
      </c>
    </row>
    <row r="139" spans="1:6" ht="15" customHeight="1" outlineLevel="2">
      <c r="A139" s="37" t="s">
        <v>195</v>
      </c>
      <c r="B139" s="37" t="s">
        <v>146</v>
      </c>
      <c r="C139" s="37" t="s">
        <v>304</v>
      </c>
      <c r="D139" s="46" t="s">
        <v>307</v>
      </c>
      <c r="E139" s="46" t="s">
        <v>13</v>
      </c>
      <c r="F139" s="27">
        <v>36</v>
      </c>
    </row>
    <row r="140" spans="1:6" ht="15" customHeight="1" outlineLevel="2">
      <c r="A140" s="37" t="s">
        <v>198</v>
      </c>
      <c r="B140" s="37" t="s">
        <v>146</v>
      </c>
      <c r="C140" s="37" t="s">
        <v>304</v>
      </c>
      <c r="D140" s="46" t="s">
        <v>289</v>
      </c>
      <c r="E140" s="46" t="s">
        <v>96</v>
      </c>
      <c r="F140" s="27">
        <v>33</v>
      </c>
    </row>
    <row r="141" spans="1:6" ht="15" customHeight="1" outlineLevel="2">
      <c r="A141" s="37" t="s">
        <v>201</v>
      </c>
      <c r="B141" s="37" t="s">
        <v>146</v>
      </c>
      <c r="C141" s="37" t="s">
        <v>304</v>
      </c>
      <c r="D141" s="46" t="s">
        <v>308</v>
      </c>
      <c r="E141" s="46" t="s">
        <v>309</v>
      </c>
      <c r="F141" s="27">
        <v>39</v>
      </c>
    </row>
    <row r="142" spans="1:6" ht="15" customHeight="1" outlineLevel="1">
      <c r="A142" s="37"/>
      <c r="B142" s="37"/>
      <c r="C142" s="40" t="s">
        <v>310</v>
      </c>
      <c r="D142" s="46"/>
      <c r="E142" s="46"/>
      <c r="F142" s="27">
        <f>SUBTOTAL(9,F136:F141)</f>
        <v>175.7</v>
      </c>
    </row>
    <row r="143" spans="1:6" ht="15" customHeight="1" outlineLevel="2">
      <c r="A143" s="37" t="s">
        <v>188</v>
      </c>
      <c r="B143" s="37" t="s">
        <v>146</v>
      </c>
      <c r="C143" s="37" t="s">
        <v>311</v>
      </c>
      <c r="D143" s="38" t="s">
        <v>199</v>
      </c>
      <c r="E143" s="38" t="s">
        <v>200</v>
      </c>
      <c r="F143" s="12">
        <v>19.8</v>
      </c>
    </row>
    <row r="144" spans="1:6" ht="15" customHeight="1" outlineLevel="2">
      <c r="A144" s="37" t="s">
        <v>191</v>
      </c>
      <c r="B144" s="37" t="s">
        <v>146</v>
      </c>
      <c r="C144" s="37" t="s">
        <v>311</v>
      </c>
      <c r="D144" s="38" t="s">
        <v>21</v>
      </c>
      <c r="E144" s="38" t="s">
        <v>22</v>
      </c>
      <c r="F144" s="15">
        <v>12</v>
      </c>
    </row>
    <row r="145" spans="1:6" ht="15" customHeight="1" outlineLevel="2">
      <c r="A145" s="37" t="s">
        <v>192</v>
      </c>
      <c r="B145" s="37" t="s">
        <v>146</v>
      </c>
      <c r="C145" s="37" t="s">
        <v>311</v>
      </c>
      <c r="D145" s="46" t="s">
        <v>279</v>
      </c>
      <c r="E145" s="46" t="s">
        <v>280</v>
      </c>
      <c r="F145" s="27">
        <v>48</v>
      </c>
    </row>
    <row r="146" spans="1:6" ht="15" customHeight="1" outlineLevel="2">
      <c r="A146" s="37" t="s">
        <v>195</v>
      </c>
      <c r="B146" s="37" t="s">
        <v>146</v>
      </c>
      <c r="C146" s="37" t="s">
        <v>311</v>
      </c>
      <c r="D146" s="46" t="s">
        <v>312</v>
      </c>
      <c r="E146" s="46" t="s">
        <v>313</v>
      </c>
      <c r="F146" s="27">
        <v>39</v>
      </c>
    </row>
    <row r="147" spans="1:6" ht="15" customHeight="1" outlineLevel="2">
      <c r="A147" s="37" t="s">
        <v>198</v>
      </c>
      <c r="B147" s="37" t="s">
        <v>146</v>
      </c>
      <c r="C147" s="37" t="s">
        <v>311</v>
      </c>
      <c r="D147" s="46" t="s">
        <v>314</v>
      </c>
      <c r="E147" s="46" t="s">
        <v>315</v>
      </c>
      <c r="F147" s="27">
        <v>46.8</v>
      </c>
    </row>
    <row r="148" spans="1:6" ht="15" customHeight="1" outlineLevel="2">
      <c r="A148" s="37" t="s">
        <v>201</v>
      </c>
      <c r="B148" s="37" t="s">
        <v>146</v>
      </c>
      <c r="C148" s="37" t="s">
        <v>311</v>
      </c>
      <c r="D148" s="46" t="s">
        <v>316</v>
      </c>
      <c r="E148" s="46" t="s">
        <v>317</v>
      </c>
      <c r="F148" s="27">
        <v>36</v>
      </c>
    </row>
    <row r="149" spans="1:6" ht="15" customHeight="1" outlineLevel="2">
      <c r="A149" s="37" t="s">
        <v>254</v>
      </c>
      <c r="B149" s="37" t="s">
        <v>146</v>
      </c>
      <c r="C149" s="37" t="s">
        <v>311</v>
      </c>
      <c r="D149" s="46" t="s">
        <v>281</v>
      </c>
      <c r="E149" s="46" t="s">
        <v>282</v>
      </c>
      <c r="F149" s="27">
        <v>43</v>
      </c>
    </row>
    <row r="150" spans="1:6" ht="15" customHeight="1" outlineLevel="1">
      <c r="A150" s="48"/>
      <c r="B150" s="48"/>
      <c r="C150" s="49" t="s">
        <v>318</v>
      </c>
      <c r="D150" s="47"/>
      <c r="E150" s="47"/>
      <c r="F150" s="31">
        <f>SUBTOTAL(9,F143:F149)</f>
        <v>244.6</v>
      </c>
    </row>
    <row r="151" spans="1:6" ht="15" customHeight="1">
      <c r="A151" s="48"/>
      <c r="B151" s="48"/>
      <c r="C151" s="49" t="s">
        <v>186</v>
      </c>
      <c r="D151" s="47"/>
      <c r="E151" s="47"/>
      <c r="F151" s="31">
        <f>SUBTOTAL(9,F4:F149)</f>
        <v>3423.000000000002</v>
      </c>
    </row>
  </sheetData>
  <mergeCells count="2">
    <mergeCell ref="A1:F1"/>
    <mergeCell ref="E2:F2"/>
  </mergeCells>
  <hyperlinks>
    <hyperlink ref="E133" r:id="rId1" display="http://search.dangdang.com/book/search_pub.php?category=01&amp;key3=%CB%AE%C0%FB%CB%AE%B5%E7%B3%F6%B0%E6%C9%E7"/>
    <hyperlink ref="E123" r:id="rId2" display="http://search.dangdang.com/book/search_pub.php?category=01&amp;key3=%CB%AE%C0%FB%CB%AE%B5%E7%B3%F6%B0%E6%C9%E7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MSCD龙帝国技术社区 Htpp://Bbs.Mscode.Cc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qzb</dc:creator>
  <cp:keywords/>
  <dc:description/>
  <cp:lastModifiedBy>qzb</cp:lastModifiedBy>
  <dcterms:created xsi:type="dcterms:W3CDTF">2014-04-08T02:09:51Z</dcterms:created>
  <dcterms:modified xsi:type="dcterms:W3CDTF">2014-04-08T02:13:37Z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