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笔试50%面试50%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<sst xmlns="http://schemas.openxmlformats.org/spreadsheetml/2006/main" count="44" uniqueCount="43">
  <si>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安徽中澳科技职业学院2017年人事代理人员公开招聘（第二批）成绩汇总表</t>
  </si>
  <si>
    <t>序号</t>
  </si>
  <si>
    <t>岗位名称</t>
  </si>
  <si>
    <t>专  业</t>
  </si>
  <si>
    <t xml:space="preserve">姓名 </t>
  </si>
  <si>
    <t>身份证号</t>
  </si>
  <si>
    <t>面试（占专业测试50%）</t>
  </si>
  <si>
    <t>笔试（占专业测试50%）</t>
  </si>
  <si>
    <t>总分</t>
  </si>
  <si>
    <t>名次</t>
  </si>
  <si>
    <t>管理（辅导员岗位）</t>
  </si>
  <si>
    <t>专业不限</t>
  </si>
  <si>
    <t>刘*霏</t>
  </si>
  <si>
    <t>3401**********0044</t>
  </si>
  <si>
    <t>凤*贝</t>
  </si>
  <si>
    <t>3424**********0120</t>
  </si>
  <si>
    <t>蔡*菊</t>
  </si>
  <si>
    <t>3401**********4082</t>
  </si>
  <si>
    <t>周*婷</t>
  </si>
  <si>
    <t>3408**********6728</t>
  </si>
  <si>
    <t>何*菁</t>
  </si>
  <si>
    <t>3401**********3020</t>
  </si>
  <si>
    <t>谢*</t>
  </si>
  <si>
    <t>3709**********0621</t>
  </si>
  <si>
    <t>赵*清</t>
  </si>
  <si>
    <t>3424**********0866</t>
  </si>
  <si>
    <t>谷*</t>
  </si>
  <si>
    <t>3411**********0420</t>
  </si>
  <si>
    <t>王*</t>
  </si>
  <si>
    <t>3404**********1413</t>
  </si>
  <si>
    <t>李*</t>
  </si>
  <si>
    <t>3426**********3262</t>
  </si>
  <si>
    <t>仇*</t>
  </si>
  <si>
    <t>3402**********0428</t>
  </si>
  <si>
    <t>管理（辅导员岗位，公寓管理）</t>
  </si>
  <si>
    <t>武*琦</t>
  </si>
  <si>
    <t>3403**********101X</t>
  </si>
  <si>
    <t>肖*杰</t>
  </si>
  <si>
    <t>3401**********1535</t>
  </si>
  <si>
    <t>专业技术</t>
  </si>
  <si>
    <t>工程造价、土木工程、工程管理</t>
  </si>
  <si>
    <t>李梓健</t>
  </si>
  <si>
    <t>统分员：                                                                           监督员：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</si>
</sst>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vertical="center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4.875" style="2" customWidth="1"/>
    <col min="2" max="2" width="13.875" style="2" customWidth="1"/>
    <col min="3" max="3" width="10.50390625" style="2" customWidth="1"/>
    <col min="4" max="4" width="9.00390625" style="2" customWidth="1"/>
    <col min="5" max="5" width="22.25390625" style="2" customWidth="1"/>
    <col min="6" max="6" width="12.125" style="2" customWidth="1"/>
    <col min="7" max="7" width="11.375" style="2" customWidth="1"/>
    <col min="8" max="8" width="11.375" style="0" customWidth="1"/>
    <col min="9" max="9" width="9.625" style="0" customWidth="1"/>
    <col min="14" max="14" width="25.50390625" style="0" customWidth="1"/>
  </cols>
  <sheetData>
    <row r="1" spans="1:9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4" ht="36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4" t="s">
        <v>9</v>
      </c>
      <c r="M2" s="15"/>
      <c r="N2" s="16"/>
    </row>
    <row r="3" spans="1:14" s="1" customFormat="1" ht="19.5" customHeight="1">
      <c r="A3" s="7">
        <v>1</v>
      </c>
      <c r="B3" s="7" t="s">
        <v>10</v>
      </c>
      <c r="C3" s="7" t="s">
        <v>11</v>
      </c>
      <c r="D3" s="8" t="s">
        <v>12</v>
      </c>
      <c r="E3" s="9" t="s">
        <v>13</v>
      </c>
      <c r="F3" s="10">
        <v>83.4</v>
      </c>
      <c r="G3" s="10">
        <v>81</v>
      </c>
      <c r="H3" s="10">
        <f>F3*0.5+G3*0.5</f>
        <v>82.2</v>
      </c>
      <c r="I3" s="17">
        <v>2</v>
      </c>
      <c r="M3" s="18"/>
      <c r="N3" s="19"/>
    </row>
    <row r="4" spans="1:14" s="1" customFormat="1" ht="19.5" customHeight="1">
      <c r="A4" s="7"/>
      <c r="B4" s="7"/>
      <c r="C4" s="7"/>
      <c r="D4" s="8" t="s">
        <v>14</v>
      </c>
      <c r="E4" s="9" t="s">
        <v>15</v>
      </c>
      <c r="F4" s="10">
        <v>77</v>
      </c>
      <c r="G4" s="10">
        <v>57</v>
      </c>
      <c r="H4" s="10">
        <f>F4*0.5+G4*0.5</f>
        <v>67</v>
      </c>
      <c r="I4" s="17">
        <v>9</v>
      </c>
      <c r="M4" s="18"/>
      <c r="N4" s="19"/>
    </row>
    <row r="5" spans="1:14" s="1" customFormat="1" ht="19.5" customHeight="1">
      <c r="A5" s="7"/>
      <c r="B5" s="7"/>
      <c r="C5" s="7"/>
      <c r="D5" s="8" t="s">
        <v>16</v>
      </c>
      <c r="E5" s="20" t="s">
        <v>17</v>
      </c>
      <c r="F5" s="10">
        <v>81.2</v>
      </c>
      <c r="G5" s="10">
        <v>66</v>
      </c>
      <c r="H5" s="10">
        <f>F5*0.5+G5*0.5</f>
        <v>73.6</v>
      </c>
      <c r="I5" s="17">
        <v>3</v>
      </c>
      <c r="M5" s="18"/>
      <c r="N5" s="19"/>
    </row>
    <row r="6" spans="1:14" s="1" customFormat="1" ht="19.5" customHeight="1">
      <c r="A6" s="7"/>
      <c r="B6" s="7"/>
      <c r="C6" s="7"/>
      <c r="D6" s="8" t="s">
        <v>18</v>
      </c>
      <c r="E6" s="20" t="s">
        <v>19</v>
      </c>
      <c r="F6" s="10">
        <v>74.8</v>
      </c>
      <c r="G6" s="10">
        <v>56</v>
      </c>
      <c r="H6" s="10">
        <f aca="true" t="shared" si="0" ref="H6:H15">F6*0.5+G6*0.5</f>
        <v>65.4</v>
      </c>
      <c r="I6" s="17">
        <v>11</v>
      </c>
      <c r="M6" s="18"/>
      <c r="N6" s="19"/>
    </row>
    <row r="7" spans="1:14" s="1" customFormat="1" ht="19.5" customHeight="1">
      <c r="A7" s="7"/>
      <c r="B7" s="7"/>
      <c r="C7" s="7"/>
      <c r="D7" s="8" t="s">
        <v>20</v>
      </c>
      <c r="E7" s="20" t="s">
        <v>21</v>
      </c>
      <c r="F7" s="10">
        <v>83.8</v>
      </c>
      <c r="G7" s="10">
        <v>83</v>
      </c>
      <c r="H7" s="10">
        <f t="shared" si="0"/>
        <v>83.4</v>
      </c>
      <c r="I7" s="17">
        <v>1</v>
      </c>
      <c r="M7" s="18"/>
      <c r="N7" s="19"/>
    </row>
    <row r="8" spans="1:14" s="1" customFormat="1" ht="19.5" customHeight="1">
      <c r="A8" s="7"/>
      <c r="B8" s="7"/>
      <c r="C8" s="7"/>
      <c r="D8" s="8" t="s">
        <v>22</v>
      </c>
      <c r="E8" s="20" t="s">
        <v>23</v>
      </c>
      <c r="F8" s="10">
        <v>81.2</v>
      </c>
      <c r="G8" s="10">
        <v>50</v>
      </c>
      <c r="H8" s="10">
        <f t="shared" si="0"/>
        <v>65.6</v>
      </c>
      <c r="I8" s="17">
        <v>10</v>
      </c>
      <c r="M8" s="18"/>
      <c r="N8" s="19"/>
    </row>
    <row r="9" spans="1:14" s="1" customFormat="1" ht="19.5" customHeight="1">
      <c r="A9" s="7"/>
      <c r="B9" s="7"/>
      <c r="C9" s="7"/>
      <c r="D9" s="8" t="s">
        <v>24</v>
      </c>
      <c r="E9" s="20" t="s">
        <v>25</v>
      </c>
      <c r="F9" s="10">
        <v>80.2</v>
      </c>
      <c r="G9" s="10">
        <v>56</v>
      </c>
      <c r="H9" s="10">
        <f t="shared" si="0"/>
        <v>68.1</v>
      </c>
      <c r="I9" s="17">
        <v>7</v>
      </c>
      <c r="M9" s="18"/>
      <c r="N9" s="19"/>
    </row>
    <row r="10" spans="1:14" s="1" customFormat="1" ht="19.5" customHeight="1">
      <c r="A10" s="7"/>
      <c r="B10" s="7"/>
      <c r="C10" s="7"/>
      <c r="D10" s="8" t="s">
        <v>26</v>
      </c>
      <c r="E10" s="20" t="s">
        <v>27</v>
      </c>
      <c r="F10" s="10">
        <v>75</v>
      </c>
      <c r="G10" s="10">
        <v>64</v>
      </c>
      <c r="H10" s="10">
        <f t="shared" si="0"/>
        <v>69.5</v>
      </c>
      <c r="I10" s="17">
        <v>5</v>
      </c>
      <c r="M10" s="18"/>
      <c r="N10" s="19"/>
    </row>
    <row r="11" spans="1:14" s="1" customFormat="1" ht="19.5" customHeight="1">
      <c r="A11" s="7"/>
      <c r="B11" s="7"/>
      <c r="C11" s="7"/>
      <c r="D11" s="8" t="s">
        <v>28</v>
      </c>
      <c r="E11" s="20" t="s">
        <v>29</v>
      </c>
      <c r="F11" s="10">
        <v>83.6</v>
      </c>
      <c r="G11" s="10">
        <v>53</v>
      </c>
      <c r="H11" s="10">
        <f t="shared" si="0"/>
        <v>68.3</v>
      </c>
      <c r="I11" s="17">
        <v>6</v>
      </c>
      <c r="M11" s="18"/>
      <c r="N11" s="19"/>
    </row>
    <row r="12" spans="1:14" s="1" customFormat="1" ht="19.5" customHeight="1">
      <c r="A12" s="7"/>
      <c r="B12" s="7"/>
      <c r="C12" s="7"/>
      <c r="D12" s="8" t="s">
        <v>30</v>
      </c>
      <c r="E12" s="20" t="s">
        <v>31</v>
      </c>
      <c r="F12" s="10">
        <v>82.4</v>
      </c>
      <c r="G12" s="10">
        <v>52</v>
      </c>
      <c r="H12" s="10">
        <f t="shared" si="0"/>
        <v>67.2</v>
      </c>
      <c r="I12" s="17">
        <v>8</v>
      </c>
      <c r="M12" s="18"/>
      <c r="N12" s="19"/>
    </row>
    <row r="13" spans="1:14" s="1" customFormat="1" ht="19.5" customHeight="1">
      <c r="A13" s="7"/>
      <c r="B13" s="7"/>
      <c r="C13" s="7"/>
      <c r="D13" s="8" t="s">
        <v>32</v>
      </c>
      <c r="E13" s="20" t="s">
        <v>33</v>
      </c>
      <c r="F13" s="10">
        <v>84.8</v>
      </c>
      <c r="G13" s="10">
        <v>59</v>
      </c>
      <c r="H13" s="10">
        <f t="shared" si="0"/>
        <v>71.9</v>
      </c>
      <c r="I13" s="17">
        <v>4</v>
      </c>
      <c r="M13" s="18"/>
      <c r="N13" s="19"/>
    </row>
    <row r="14" spans="1:14" s="1" customFormat="1" ht="19.5" customHeight="1">
      <c r="A14" s="7">
        <v>2</v>
      </c>
      <c r="B14" s="7" t="s">
        <v>34</v>
      </c>
      <c r="C14" s="7" t="s">
        <v>11</v>
      </c>
      <c r="D14" s="8" t="s">
        <v>35</v>
      </c>
      <c r="E14" s="9" t="s">
        <v>36</v>
      </c>
      <c r="F14" s="10">
        <v>79.2</v>
      </c>
      <c r="G14" s="10">
        <v>53</v>
      </c>
      <c r="H14" s="10">
        <f t="shared" si="0"/>
        <v>66.1</v>
      </c>
      <c r="I14" s="17">
        <v>2</v>
      </c>
      <c r="M14" s="18"/>
      <c r="N14" s="19"/>
    </row>
    <row r="15" spans="1:14" s="1" customFormat="1" ht="19.5" customHeight="1">
      <c r="A15" s="7"/>
      <c r="B15" s="7"/>
      <c r="C15" s="7"/>
      <c r="D15" s="8" t="s">
        <v>37</v>
      </c>
      <c r="E15" s="21" t="s">
        <v>38</v>
      </c>
      <c r="F15" s="10">
        <v>82.4</v>
      </c>
      <c r="G15" s="10">
        <v>63</v>
      </c>
      <c r="H15" s="10">
        <f t="shared" si="0"/>
        <v>72.7</v>
      </c>
      <c r="I15" s="17">
        <v>1</v>
      </c>
      <c r="M15" s="18"/>
      <c r="N15" s="19"/>
    </row>
    <row r="16" spans="1:14" s="1" customFormat="1" ht="17.25" customHeight="1" hidden="1">
      <c r="A16" s="7">
        <v>4</v>
      </c>
      <c r="B16" s="7" t="s">
        <v>39</v>
      </c>
      <c r="C16" s="7" t="s">
        <v>40</v>
      </c>
      <c r="D16" s="8" t="s">
        <v>41</v>
      </c>
      <c r="E16" s="11">
        <v>302000209616</v>
      </c>
      <c r="F16" s="10">
        <v>77.2</v>
      </c>
      <c r="G16" s="10">
        <v>40</v>
      </c>
      <c r="H16" s="8">
        <f>F16*0.4+G16*0.6</f>
        <v>54.88</v>
      </c>
      <c r="I16" s="10"/>
      <c r="M16" s="18"/>
      <c r="N16" s="19"/>
    </row>
    <row r="17" spans="1:14" ht="30.75" customHeight="1">
      <c r="A17" s="12" t="s">
        <v>42</v>
      </c>
      <c r="B17" s="13"/>
      <c r="C17" s="13"/>
      <c r="D17" s="13"/>
      <c r="E17" s="13"/>
      <c r="F17" s="13"/>
      <c r="G17" s="13"/>
      <c r="H17" s="13"/>
      <c r="I17" s="13"/>
      <c r="M17" s="18"/>
      <c r="N17" s="19"/>
    </row>
    <row r="18" spans="8:14" ht="14.25">
      <c r="H18" s="2"/>
      <c r="M18" s="18"/>
      <c r="N18" s="19"/>
    </row>
    <row r="19" spans="13:14" ht="14.25">
      <c r="M19" s="18"/>
      <c r="N19" s="19"/>
    </row>
    <row r="20" spans="13:14" ht="14.25">
      <c r="M20" s="18"/>
      <c r="N20" s="19"/>
    </row>
    <row r="21" spans="13:14" ht="14.25">
      <c r="M21" s="18"/>
      <c r="N21" s="19"/>
    </row>
    <row r="22" spans="13:14" ht="14.25">
      <c r="M22" s="18"/>
      <c r="N22" s="19"/>
    </row>
    <row r="23" spans="13:14" ht="14.25">
      <c r="M23" s="18"/>
      <c r="N23" s="19"/>
    </row>
  </sheetData>
  <sheetProtection/>
  <mergeCells count="8">
    <mergeCell ref="A1:I1"/>
    <mergeCell ref="A17:I17"/>
    <mergeCell ref="A3:A13"/>
    <mergeCell ref="A14:A15"/>
    <mergeCell ref="B3:B13"/>
    <mergeCell ref="B14:B15"/>
    <mergeCell ref="C3:C13"/>
    <mergeCell ref="C14:C15"/>
  </mergeCells>
  <printOptions/>
  <pageMargins left="1.38" right="0.75" top="0.94" bottom="0.16" header="0.19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2016-07-21T23:44:14Z</cp:lastPrinted>
  <dcterms:created xsi:type="dcterms:W3CDTF">1996-12-17T01:32:42Z</dcterms:created>
  <dcterms:modified xsi:type="dcterms:W3CDTF">2017-08-23T06:40:55Z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